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xml" ContentType="application/vnd.openxmlformats-officedocument.drawing+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drawings/drawing2.xml" ContentType="application/vnd.openxmlformats-officedocument.drawing+xml"/>
  <Override PartName="/xl/comments36.xml" ContentType="application/vnd.openxmlformats-officedocument.spreadsheetml.comments+xml"/>
  <Override PartName="/xl/drawings/drawing3.xml" ContentType="application/vnd.openxmlformats-officedocument.drawing+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1. Du lieu\1. Dau tu xay dung\7. HSMT, HSYC\2026\PCPT-2026-XL 09\"/>
    </mc:Choice>
  </mc:AlternateContent>
  <xr:revisionPtr revIDLastSave="0" documentId="13_ncr:1_{CF9211EB-DCE3-44DF-AD89-02D5C9D39B0F}" xr6:coauthVersionLast="47" xr6:coauthVersionMax="47" xr10:uidLastSave="{00000000-0000-0000-0000-000000000000}"/>
  <bookViews>
    <workbookView xWindow="0" yWindow="360" windowWidth="29040" windowHeight="15720" tabRatio="879" activeTab="14" xr2:uid="{00000000-000D-0000-FFFF-FFFF00000000}"/>
  </bookViews>
  <sheets>
    <sheet name="Tổng hợp" sheetId="128" r:id="rId1"/>
    <sheet name="1. DCL 22" sheetId="51" state="hidden" r:id="rId2"/>
    <sheet name="2.DCL 35" sheetId="97" state="hidden" r:id="rId3"/>
    <sheet name="3. FCO 22" sheetId="60" state="hidden" r:id="rId4"/>
    <sheet name="4. FCO 35" sheetId="61" state="hidden" r:id="rId5"/>
    <sheet name="5. CSV 22" sheetId="63" state="hidden" r:id="rId6"/>
    <sheet name="6. CSV 35" sheetId="65" state="hidden" r:id="rId7"/>
    <sheet name="7.MBA 22kV" sheetId="66" state="hidden" r:id="rId8"/>
    <sheet name="8.MBA 35kV" sheetId="100" state="hidden" r:id="rId9"/>
    <sheet name="9. Tủ 0,4kV" sheetId="69" state="hidden" r:id="rId10"/>
    <sheet name="10. ATM MCCB tủ 0,4kV" sheetId="99" state="hidden" r:id="rId11"/>
    <sheet name="11. Tủ tụ bù 0,4kV  " sheetId="72" state="hidden" r:id="rId12"/>
    <sheet name="12. Trạm trụ hợp bộ" sheetId="73" state="hidden" r:id="rId13"/>
    <sheet name="13.1 Dây nhôm lõi thép (120-19)" sheetId="74" state="hidden" r:id="rId14"/>
    <sheet name="14. Cáp ngầm trung thế 3 pha" sheetId="75" r:id="rId15"/>
    <sheet name="14.2 Cáp ngầm trung thế 1 pha" sheetId="130" state="hidden" r:id="rId16"/>
    <sheet name="15. Dây Al cách điện là vỏ PVC" sheetId="77" state="hidden" r:id="rId17"/>
    <sheet name="16. Dây Cu bọc cách điện XLPE" sheetId="78" state="hidden" r:id="rId18"/>
    <sheet name="17. cáp đồng thanh cái" sheetId="79" state="hidden" r:id="rId19"/>
    <sheet name="18. Cáp vặn xoắn" sheetId="80" state="hidden" r:id="rId20"/>
    <sheet name="19. Cáp ngầm hạ thế" sheetId="81" state="hidden" r:id="rId21"/>
    <sheet name="13.2 Dây nhôm lõi thép (185-29)" sheetId="117" state="hidden" r:id="rId22"/>
    <sheet name="13.3 Dây nhôm lõi thép (240-32)" sheetId="118" state="hidden" r:id="rId23"/>
    <sheet name="20. Sứ cách điện đứng" sheetId="82" state="hidden" r:id="rId24"/>
    <sheet name="21A. Chuỗi cách điện" sheetId="83" state="hidden" r:id="rId25"/>
    <sheet name="21B. Chuỗi thủy tinh" sheetId="101" state="hidden" r:id="rId26"/>
    <sheet name="22. BCS" sheetId="84" state="hidden" r:id="rId27"/>
    <sheet name="23. phụ kiện CN 22kV 35kV" sheetId="86" r:id="rId28"/>
    <sheet name="25. Đầu cốt" sheetId="88" r:id="rId29"/>
    <sheet name="26. Ghíp nhôm đa năng" sheetId="90" state="hidden" r:id="rId30"/>
    <sheet name="27. Ghíp MV IPC" sheetId="91" state="hidden" r:id="rId31"/>
    <sheet name="28. Nắp chụp silicone" sheetId="92" state="hidden" r:id="rId32"/>
    <sheet name="29. Phụ kiện Đz hạ thế" sheetId="93" state="hidden" r:id="rId33"/>
    <sheet name="30. Ống bảo vệ cáp" sheetId="94" r:id="rId34"/>
    <sheet name="31. Cột bê tông ly tâm" sheetId="95" state="hidden" r:id="rId35"/>
    <sheet name="32. Biến dòng điện 22kV" sheetId="103" state="hidden" r:id="rId36"/>
    <sheet name="33. Bien dòng điện 35kV" sheetId="104" state="hidden" r:id="rId37"/>
    <sheet name="34. Biến điện áp 22kV" sheetId="102" state="hidden" r:id="rId38"/>
    <sheet name="35. Biến điện áp 35kV" sheetId="105" state="hidden" r:id="rId39"/>
    <sheet name="36. Recloser 22kV" sheetId="106" state="hidden" r:id="rId40"/>
    <sheet name="RMU" sheetId="129" state="hidden" r:id="rId41"/>
    <sheet name="Router" sheetId="131" state="hidden" r:id="rId42"/>
    <sheet name="Dây nhôm bọc cách điện 24kV" sheetId="132" state="hidden" r:id="rId43"/>
    <sheet name="37. Recloser 35kV" sheetId="107" state="hidden" r:id="rId44"/>
    <sheet name="38. Tụ bù 110kV" sheetId="108" state="hidden" r:id="rId45"/>
    <sheet name="39. Tụ bù 24kV" sheetId="109" state="hidden" r:id="rId46"/>
    <sheet name="40. Kháng điện 110kV" sheetId="110" state="hidden" r:id="rId47"/>
    <sheet name="41. Kháng điện 24kV" sheetId="111" state="hidden" r:id="rId48"/>
    <sheet name="42. Biến dòng điện KCB" sheetId="112" state="hidden" r:id="rId49"/>
    <sheet name="43. Tủ hợp bộ 24kV" sheetId="113" state="hidden" r:id="rId50"/>
    <sheet name="44. Kẹp cực" sheetId="114" state="hidden" r:id="rId51"/>
    <sheet name="45. Cáp nhị thứ" sheetId="115" state="hidden" r:id="rId52"/>
    <sheet name="46. Cáp trung thế treo" sheetId="116" state="hidden" r:id="rId53"/>
    <sheet name="47. Máy cắt 110kV" sheetId="119" state="hidden" r:id="rId54"/>
    <sheet name="48. Dao cách ly 110kV" sheetId="120" state="hidden" r:id="rId55"/>
    <sheet name="49. Biến dòng điện 110kV" sheetId="121" state="hidden" r:id="rId56"/>
    <sheet name="50. Chống sét van 110kV" sheetId="122" state="hidden" r:id="rId57"/>
    <sheet name="51. Biến dòng điện KCB 110" sheetId="123" state="hidden" r:id="rId58"/>
    <sheet name="52. Chuỗi cách điện 110kV" sheetId="124" state="hidden" r:id="rId59"/>
    <sheet name="53. Switch layer" sheetId="125" state="hidden" r:id="rId60"/>
    <sheet name="54. Camera" sheetId="126" state="hidden" r:id="rId61"/>
    <sheet name="55. Sứ đứng 110kV" sheetId="127" state="hidden" r:id="rId62"/>
  </sheets>
  <externalReferences>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0" localSheetId="1">'[1]PNT-QUOT-#3'!#REF!</definedName>
    <definedName name="\0" localSheetId="10">'[1]PNT-QUOT-#3'!#REF!</definedName>
    <definedName name="\0" localSheetId="11">'[1]PNT-QUOT-#3'!#REF!</definedName>
    <definedName name="\0" localSheetId="12">'[1]PNT-QUOT-#3'!#REF!</definedName>
    <definedName name="\0" localSheetId="13">'[1]PNT-QUOT-#3'!#REF!</definedName>
    <definedName name="\0" localSheetId="21">'[1]PNT-QUOT-#3'!#REF!</definedName>
    <definedName name="\0" localSheetId="22">'[1]PNT-QUOT-#3'!#REF!</definedName>
    <definedName name="\0" localSheetId="14">'[1]PNT-QUOT-#3'!#REF!</definedName>
    <definedName name="\0" localSheetId="16">'[1]PNT-QUOT-#3'!#REF!</definedName>
    <definedName name="\0" localSheetId="17">'[1]PNT-QUOT-#3'!#REF!</definedName>
    <definedName name="\0" localSheetId="18">'[1]PNT-QUOT-#3'!#REF!</definedName>
    <definedName name="\0" localSheetId="19">'[1]PNT-QUOT-#3'!#REF!</definedName>
    <definedName name="\0" localSheetId="20">'[1]PNT-QUOT-#3'!#REF!</definedName>
    <definedName name="\0" localSheetId="2">'[1]PNT-QUOT-#3'!#REF!</definedName>
    <definedName name="\0" localSheetId="23">'[1]PNT-QUOT-#3'!#REF!</definedName>
    <definedName name="\0" localSheetId="24">'[1]PNT-QUOT-#3'!#REF!</definedName>
    <definedName name="\0" localSheetId="26">'[1]PNT-QUOT-#3'!#REF!</definedName>
    <definedName name="\0" localSheetId="27">'[1]PNT-QUOT-#3'!#REF!</definedName>
    <definedName name="\0" localSheetId="28">'[1]PNT-QUOT-#3'!#REF!</definedName>
    <definedName name="\0" localSheetId="29">'[1]PNT-QUOT-#3'!#REF!</definedName>
    <definedName name="\0" localSheetId="30">'[1]PNT-QUOT-#3'!#REF!</definedName>
    <definedName name="\0" localSheetId="31">'[1]PNT-QUOT-#3'!#REF!</definedName>
    <definedName name="\0" localSheetId="32">'[1]PNT-QUOT-#3'!#REF!</definedName>
    <definedName name="\0" localSheetId="3">'[1]PNT-QUOT-#3'!#REF!</definedName>
    <definedName name="\0" localSheetId="33">'[1]PNT-QUOT-#3'!#REF!</definedName>
    <definedName name="\0" localSheetId="34">'[1]PNT-QUOT-#3'!#REF!</definedName>
    <definedName name="\0" localSheetId="4">'[1]PNT-QUOT-#3'!#REF!</definedName>
    <definedName name="\0" localSheetId="5">'[1]PNT-QUOT-#3'!#REF!</definedName>
    <definedName name="\0" localSheetId="6">'[1]PNT-QUOT-#3'!#REF!</definedName>
    <definedName name="\0" localSheetId="7">'[1]PNT-QUOT-#3'!#REF!</definedName>
    <definedName name="\0" localSheetId="8">'[1]PNT-QUOT-#3'!#REF!</definedName>
    <definedName name="\0" localSheetId="9">'[1]PNT-QUOT-#3'!#REF!</definedName>
    <definedName name="\0">'[1]PNT-QUOT-#3'!#REF!</definedName>
    <definedName name="____a1" localSheetId="1" hidden="1">{"'Sheet1'!$L$16"}</definedName>
    <definedName name="____a1" localSheetId="10" hidden="1">{"'Sheet1'!$L$16"}</definedName>
    <definedName name="____a1" localSheetId="11" hidden="1">{"'Sheet1'!$L$16"}</definedName>
    <definedName name="____a1" localSheetId="12" hidden="1">{"'Sheet1'!$L$16"}</definedName>
    <definedName name="____a1" localSheetId="13" hidden="1">{"'Sheet1'!$L$16"}</definedName>
    <definedName name="____a1" localSheetId="21" hidden="1">{"'Sheet1'!$L$16"}</definedName>
    <definedName name="____a1" localSheetId="22" hidden="1">{"'Sheet1'!$L$16"}</definedName>
    <definedName name="____a1" localSheetId="14" hidden="1">{"'Sheet1'!$L$16"}</definedName>
    <definedName name="____a1" localSheetId="16" hidden="1">{"'Sheet1'!$L$16"}</definedName>
    <definedName name="____a1" localSheetId="17" hidden="1">{"'Sheet1'!$L$16"}</definedName>
    <definedName name="____a1" localSheetId="18" hidden="1">{"'Sheet1'!$L$16"}</definedName>
    <definedName name="____a1" localSheetId="19" hidden="1">{"'Sheet1'!$L$16"}</definedName>
    <definedName name="____a1" localSheetId="20" hidden="1">{"'Sheet1'!$L$16"}</definedName>
    <definedName name="____a1" localSheetId="2" hidden="1">{"'Sheet1'!$L$16"}</definedName>
    <definedName name="____a1" localSheetId="23" hidden="1">{"'Sheet1'!$L$16"}</definedName>
    <definedName name="____a1" localSheetId="24" hidden="1">{"'Sheet1'!$L$16"}</definedName>
    <definedName name="____a1" localSheetId="26" hidden="1">{"'Sheet1'!$L$16"}</definedName>
    <definedName name="____a1" localSheetId="27" hidden="1">{"'Sheet1'!$L$16"}</definedName>
    <definedName name="____a1" localSheetId="28" hidden="1">{"'Sheet1'!$L$16"}</definedName>
    <definedName name="____a1" localSheetId="29" hidden="1">{"'Sheet1'!$L$16"}</definedName>
    <definedName name="____a1" localSheetId="30" hidden="1">{"'Sheet1'!$L$16"}</definedName>
    <definedName name="____a1" localSheetId="31" hidden="1">{"'Sheet1'!$L$16"}</definedName>
    <definedName name="____a1" localSheetId="32" hidden="1">{"'Sheet1'!$L$16"}</definedName>
    <definedName name="____a1" localSheetId="3" hidden="1">{"'Sheet1'!$L$16"}</definedName>
    <definedName name="____a1" localSheetId="33" hidden="1">{"'Sheet1'!$L$16"}</definedName>
    <definedName name="____a1" localSheetId="34" hidden="1">{"'Sheet1'!$L$16"}</definedName>
    <definedName name="____a1" localSheetId="4" hidden="1">{"'Sheet1'!$L$16"}</definedName>
    <definedName name="____a1" localSheetId="5" hidden="1">{"'Sheet1'!$L$16"}</definedName>
    <definedName name="____a1" localSheetId="6" hidden="1">{"'Sheet1'!$L$16"}</definedName>
    <definedName name="____a1" localSheetId="7" hidden="1">{"'Sheet1'!$L$16"}</definedName>
    <definedName name="____a1" localSheetId="8" hidden="1">{"'Sheet1'!$L$16"}</definedName>
    <definedName name="____a1" localSheetId="9" hidden="1">{"'Sheet1'!$L$16"}</definedName>
    <definedName name="____a1" hidden="1">{"'Sheet1'!$L$16"}</definedName>
    <definedName name="____a129" localSheetId="1" hidden="1">{"Offgrid",#N/A,FALSE,"OFFGRID";"Region",#N/A,FALSE,"REGION";"Offgrid -2",#N/A,FALSE,"OFFGRID";"WTP",#N/A,FALSE,"WTP";"WTP -2",#N/A,FALSE,"WTP";"Project",#N/A,FALSE,"PROJECT";"Summary -2",#N/A,FALSE,"SUMMARY"}</definedName>
    <definedName name="____a129" localSheetId="10" hidden="1">{"Offgrid",#N/A,FALSE,"OFFGRID";"Region",#N/A,FALSE,"REGION";"Offgrid -2",#N/A,FALSE,"OFFGRID";"WTP",#N/A,FALSE,"WTP";"WTP -2",#N/A,FALSE,"WTP";"Project",#N/A,FALSE,"PROJECT";"Summary -2",#N/A,FALSE,"SUMMARY"}</definedName>
    <definedName name="____a129" localSheetId="11" hidden="1">{"Offgrid",#N/A,FALSE,"OFFGRID";"Region",#N/A,FALSE,"REGION";"Offgrid -2",#N/A,FALSE,"OFFGRID";"WTP",#N/A,FALSE,"WTP";"WTP -2",#N/A,FALSE,"WTP";"Project",#N/A,FALSE,"PROJECT";"Summary -2",#N/A,FALSE,"SUMMARY"}</definedName>
    <definedName name="____a129" localSheetId="12" hidden="1">{"Offgrid",#N/A,FALSE,"OFFGRID";"Region",#N/A,FALSE,"REGION";"Offgrid -2",#N/A,FALSE,"OFFGRID";"WTP",#N/A,FALSE,"WTP";"WTP -2",#N/A,FALSE,"WTP";"Project",#N/A,FALSE,"PROJECT";"Summary -2",#N/A,FALSE,"SUMMARY"}</definedName>
    <definedName name="____a129" localSheetId="13" hidden="1">{"Offgrid",#N/A,FALSE,"OFFGRID";"Region",#N/A,FALSE,"REGION";"Offgrid -2",#N/A,FALSE,"OFFGRID";"WTP",#N/A,FALSE,"WTP";"WTP -2",#N/A,FALSE,"WTP";"Project",#N/A,FALSE,"PROJECT";"Summary -2",#N/A,FALSE,"SUMMARY"}</definedName>
    <definedName name="____a129" localSheetId="21" hidden="1">{"Offgrid",#N/A,FALSE,"OFFGRID";"Region",#N/A,FALSE,"REGION";"Offgrid -2",#N/A,FALSE,"OFFGRID";"WTP",#N/A,FALSE,"WTP";"WTP -2",#N/A,FALSE,"WTP";"Project",#N/A,FALSE,"PROJECT";"Summary -2",#N/A,FALSE,"SUMMARY"}</definedName>
    <definedName name="____a129" localSheetId="22" hidden="1">{"Offgrid",#N/A,FALSE,"OFFGRID";"Region",#N/A,FALSE,"REGION";"Offgrid -2",#N/A,FALSE,"OFFGRID";"WTP",#N/A,FALSE,"WTP";"WTP -2",#N/A,FALSE,"WTP";"Project",#N/A,FALSE,"PROJECT";"Summary -2",#N/A,FALSE,"SUMMARY"}</definedName>
    <definedName name="____a129" localSheetId="14" hidden="1">{"Offgrid",#N/A,FALSE,"OFFGRID";"Region",#N/A,FALSE,"REGION";"Offgrid -2",#N/A,FALSE,"OFFGRID";"WTP",#N/A,FALSE,"WTP";"WTP -2",#N/A,FALSE,"WTP";"Project",#N/A,FALSE,"PROJECT";"Summary -2",#N/A,FALSE,"SUMMARY"}</definedName>
    <definedName name="____a129" localSheetId="16" hidden="1">{"Offgrid",#N/A,FALSE,"OFFGRID";"Region",#N/A,FALSE,"REGION";"Offgrid -2",#N/A,FALSE,"OFFGRID";"WTP",#N/A,FALSE,"WTP";"WTP -2",#N/A,FALSE,"WTP";"Project",#N/A,FALSE,"PROJECT";"Summary -2",#N/A,FALSE,"SUMMARY"}</definedName>
    <definedName name="____a129" localSheetId="17" hidden="1">{"Offgrid",#N/A,FALSE,"OFFGRID";"Region",#N/A,FALSE,"REGION";"Offgrid -2",#N/A,FALSE,"OFFGRID";"WTP",#N/A,FALSE,"WTP";"WTP -2",#N/A,FALSE,"WTP";"Project",#N/A,FALSE,"PROJECT";"Summary -2",#N/A,FALSE,"SUMMARY"}</definedName>
    <definedName name="____a129" localSheetId="18" hidden="1">{"Offgrid",#N/A,FALSE,"OFFGRID";"Region",#N/A,FALSE,"REGION";"Offgrid -2",#N/A,FALSE,"OFFGRID";"WTP",#N/A,FALSE,"WTP";"WTP -2",#N/A,FALSE,"WTP";"Project",#N/A,FALSE,"PROJECT";"Summary -2",#N/A,FALSE,"SUMMARY"}</definedName>
    <definedName name="____a129" localSheetId="19" hidden="1">{"Offgrid",#N/A,FALSE,"OFFGRID";"Region",#N/A,FALSE,"REGION";"Offgrid -2",#N/A,FALSE,"OFFGRID";"WTP",#N/A,FALSE,"WTP";"WTP -2",#N/A,FALSE,"WTP";"Project",#N/A,FALSE,"PROJECT";"Summary -2",#N/A,FALSE,"SUMMARY"}</definedName>
    <definedName name="____a129" localSheetId="20" hidden="1">{"Offgrid",#N/A,FALSE,"OFFGRID";"Region",#N/A,FALSE,"REGION";"Offgrid -2",#N/A,FALSE,"OFFGRID";"WTP",#N/A,FALSE,"WTP";"WTP -2",#N/A,FALSE,"WTP";"Project",#N/A,FALSE,"PROJECT";"Summary -2",#N/A,FALSE,"SUMMARY"}</definedName>
    <definedName name="____a129" localSheetId="2" hidden="1">{"Offgrid",#N/A,FALSE,"OFFGRID";"Region",#N/A,FALSE,"REGION";"Offgrid -2",#N/A,FALSE,"OFFGRID";"WTP",#N/A,FALSE,"WTP";"WTP -2",#N/A,FALSE,"WTP";"Project",#N/A,FALSE,"PROJECT";"Summary -2",#N/A,FALSE,"SUMMARY"}</definedName>
    <definedName name="____a129" localSheetId="23" hidden="1">{"Offgrid",#N/A,FALSE,"OFFGRID";"Region",#N/A,FALSE,"REGION";"Offgrid -2",#N/A,FALSE,"OFFGRID";"WTP",#N/A,FALSE,"WTP";"WTP -2",#N/A,FALSE,"WTP";"Project",#N/A,FALSE,"PROJECT";"Summary -2",#N/A,FALSE,"SUMMARY"}</definedName>
    <definedName name="____a129" localSheetId="24" hidden="1">{"Offgrid",#N/A,FALSE,"OFFGRID";"Region",#N/A,FALSE,"REGION";"Offgrid -2",#N/A,FALSE,"OFFGRID";"WTP",#N/A,FALSE,"WTP";"WTP -2",#N/A,FALSE,"WTP";"Project",#N/A,FALSE,"PROJECT";"Summary -2",#N/A,FALSE,"SUMMARY"}</definedName>
    <definedName name="____a129" localSheetId="26" hidden="1">{"Offgrid",#N/A,FALSE,"OFFGRID";"Region",#N/A,FALSE,"REGION";"Offgrid -2",#N/A,FALSE,"OFFGRID";"WTP",#N/A,FALSE,"WTP";"WTP -2",#N/A,FALSE,"WTP";"Project",#N/A,FALSE,"PROJECT";"Summary -2",#N/A,FALSE,"SUMMARY"}</definedName>
    <definedName name="____a129" localSheetId="27" hidden="1">{"Offgrid",#N/A,FALSE,"OFFGRID";"Region",#N/A,FALSE,"REGION";"Offgrid -2",#N/A,FALSE,"OFFGRID";"WTP",#N/A,FALSE,"WTP";"WTP -2",#N/A,FALSE,"WTP";"Project",#N/A,FALSE,"PROJECT";"Summary -2",#N/A,FALSE,"SUMMARY"}</definedName>
    <definedName name="____a129" localSheetId="28" hidden="1">{"Offgrid",#N/A,FALSE,"OFFGRID";"Region",#N/A,FALSE,"REGION";"Offgrid -2",#N/A,FALSE,"OFFGRID";"WTP",#N/A,FALSE,"WTP";"WTP -2",#N/A,FALSE,"WTP";"Project",#N/A,FALSE,"PROJECT";"Summary -2",#N/A,FALSE,"SUMMARY"}</definedName>
    <definedName name="____a129" localSheetId="29" hidden="1">{"Offgrid",#N/A,FALSE,"OFFGRID";"Region",#N/A,FALSE,"REGION";"Offgrid -2",#N/A,FALSE,"OFFGRID";"WTP",#N/A,FALSE,"WTP";"WTP -2",#N/A,FALSE,"WTP";"Project",#N/A,FALSE,"PROJECT";"Summary -2",#N/A,FALSE,"SUMMARY"}</definedName>
    <definedName name="____a129" localSheetId="30" hidden="1">{"Offgrid",#N/A,FALSE,"OFFGRID";"Region",#N/A,FALSE,"REGION";"Offgrid -2",#N/A,FALSE,"OFFGRID";"WTP",#N/A,FALSE,"WTP";"WTP -2",#N/A,FALSE,"WTP";"Project",#N/A,FALSE,"PROJECT";"Summary -2",#N/A,FALSE,"SUMMARY"}</definedName>
    <definedName name="____a129" localSheetId="31" hidden="1">{"Offgrid",#N/A,FALSE,"OFFGRID";"Region",#N/A,FALSE,"REGION";"Offgrid -2",#N/A,FALSE,"OFFGRID";"WTP",#N/A,FALSE,"WTP";"WTP -2",#N/A,FALSE,"WTP";"Project",#N/A,FALSE,"PROJECT";"Summary -2",#N/A,FALSE,"SUMMARY"}</definedName>
    <definedName name="____a129" localSheetId="32" hidden="1">{"Offgrid",#N/A,FALSE,"OFFGRID";"Region",#N/A,FALSE,"REGION";"Offgrid -2",#N/A,FALSE,"OFFGRID";"WTP",#N/A,FALSE,"WTP";"WTP -2",#N/A,FALSE,"WTP";"Project",#N/A,FALSE,"PROJECT";"Summary -2",#N/A,FALSE,"SUMMARY"}</definedName>
    <definedName name="____a129" localSheetId="3" hidden="1">{"Offgrid",#N/A,FALSE,"OFFGRID";"Region",#N/A,FALSE,"REGION";"Offgrid -2",#N/A,FALSE,"OFFGRID";"WTP",#N/A,FALSE,"WTP";"WTP -2",#N/A,FALSE,"WTP";"Project",#N/A,FALSE,"PROJECT";"Summary -2",#N/A,FALSE,"SUMMARY"}</definedName>
    <definedName name="____a129" localSheetId="33" hidden="1">{"Offgrid",#N/A,FALSE,"OFFGRID";"Region",#N/A,FALSE,"REGION";"Offgrid -2",#N/A,FALSE,"OFFGRID";"WTP",#N/A,FALSE,"WTP";"WTP -2",#N/A,FALSE,"WTP";"Project",#N/A,FALSE,"PROJECT";"Summary -2",#N/A,FALSE,"SUMMARY"}</definedName>
    <definedName name="____a129" localSheetId="34" hidden="1">{"Offgrid",#N/A,FALSE,"OFFGRID";"Region",#N/A,FALSE,"REGION";"Offgrid -2",#N/A,FALSE,"OFFGRID";"WTP",#N/A,FALSE,"WTP";"WTP -2",#N/A,FALSE,"WTP";"Project",#N/A,FALSE,"PROJECT";"Summary -2",#N/A,FALSE,"SUMMARY"}</definedName>
    <definedName name="____a129" localSheetId="4" hidden="1">{"Offgrid",#N/A,FALSE,"OFFGRID";"Region",#N/A,FALSE,"REGION";"Offgrid -2",#N/A,FALSE,"OFFGRID";"WTP",#N/A,FALSE,"WTP";"WTP -2",#N/A,FALSE,"WTP";"Project",#N/A,FALSE,"PROJECT";"Summary -2",#N/A,FALSE,"SUMMARY"}</definedName>
    <definedName name="____a129" localSheetId="5" hidden="1">{"Offgrid",#N/A,FALSE,"OFFGRID";"Region",#N/A,FALSE,"REGION";"Offgrid -2",#N/A,FALSE,"OFFGRID";"WTP",#N/A,FALSE,"WTP";"WTP -2",#N/A,FALSE,"WTP";"Project",#N/A,FALSE,"PROJECT";"Summary -2",#N/A,FALSE,"SUMMARY"}</definedName>
    <definedName name="____a129" localSheetId="6" hidden="1">{"Offgrid",#N/A,FALSE,"OFFGRID";"Region",#N/A,FALSE,"REGION";"Offgrid -2",#N/A,FALSE,"OFFGRID";"WTP",#N/A,FALSE,"WTP";"WTP -2",#N/A,FALSE,"WTP";"Project",#N/A,FALSE,"PROJECT";"Summary -2",#N/A,FALSE,"SUMMARY"}</definedName>
    <definedName name="____a129" localSheetId="7" hidden="1">{"Offgrid",#N/A,FALSE,"OFFGRID";"Region",#N/A,FALSE,"REGION";"Offgrid -2",#N/A,FALSE,"OFFGRID";"WTP",#N/A,FALSE,"WTP";"WTP -2",#N/A,FALSE,"WTP";"Project",#N/A,FALSE,"PROJECT";"Summary -2",#N/A,FALSE,"SUMMARY"}</definedName>
    <definedName name="____a129" localSheetId="8" hidden="1">{"Offgrid",#N/A,FALSE,"OFFGRID";"Region",#N/A,FALSE,"REGION";"Offgrid -2",#N/A,FALSE,"OFFGRID";"WTP",#N/A,FALSE,"WTP";"WTP -2",#N/A,FALSE,"WTP";"Project",#N/A,FALSE,"PROJECT";"Summary -2",#N/A,FALSE,"SUMMARY"}</definedName>
    <definedName name="____a129" localSheetId="9"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localSheetId="10" hidden="1">{"Offgrid",#N/A,FALSE,"OFFGRID";"Region",#N/A,FALSE,"REGION";"Offgrid -2",#N/A,FALSE,"OFFGRID";"WTP",#N/A,FALSE,"WTP";"WTP -2",#N/A,FALSE,"WTP";"Project",#N/A,FALSE,"PROJECT";"Summary -2",#N/A,FALSE,"SUMMARY"}</definedName>
    <definedName name="____a130" localSheetId="11" hidden="1">{"Offgrid",#N/A,FALSE,"OFFGRID";"Region",#N/A,FALSE,"REGION";"Offgrid -2",#N/A,FALSE,"OFFGRID";"WTP",#N/A,FALSE,"WTP";"WTP -2",#N/A,FALSE,"WTP";"Project",#N/A,FALSE,"PROJECT";"Summary -2",#N/A,FALSE,"SUMMARY"}</definedName>
    <definedName name="____a130" localSheetId="12" hidden="1">{"Offgrid",#N/A,FALSE,"OFFGRID";"Region",#N/A,FALSE,"REGION";"Offgrid -2",#N/A,FALSE,"OFFGRID";"WTP",#N/A,FALSE,"WTP";"WTP -2",#N/A,FALSE,"WTP";"Project",#N/A,FALSE,"PROJECT";"Summary -2",#N/A,FALSE,"SUMMARY"}</definedName>
    <definedName name="____a130" localSheetId="13" hidden="1">{"Offgrid",#N/A,FALSE,"OFFGRID";"Region",#N/A,FALSE,"REGION";"Offgrid -2",#N/A,FALSE,"OFFGRID";"WTP",#N/A,FALSE,"WTP";"WTP -2",#N/A,FALSE,"WTP";"Project",#N/A,FALSE,"PROJECT";"Summary -2",#N/A,FALSE,"SUMMARY"}</definedName>
    <definedName name="____a130" localSheetId="21" hidden="1">{"Offgrid",#N/A,FALSE,"OFFGRID";"Region",#N/A,FALSE,"REGION";"Offgrid -2",#N/A,FALSE,"OFFGRID";"WTP",#N/A,FALSE,"WTP";"WTP -2",#N/A,FALSE,"WTP";"Project",#N/A,FALSE,"PROJECT";"Summary -2",#N/A,FALSE,"SUMMARY"}</definedName>
    <definedName name="____a130" localSheetId="22" hidden="1">{"Offgrid",#N/A,FALSE,"OFFGRID";"Region",#N/A,FALSE,"REGION";"Offgrid -2",#N/A,FALSE,"OFFGRID";"WTP",#N/A,FALSE,"WTP";"WTP -2",#N/A,FALSE,"WTP";"Project",#N/A,FALSE,"PROJECT";"Summary -2",#N/A,FALSE,"SUMMARY"}</definedName>
    <definedName name="____a130" localSheetId="14" hidden="1">{"Offgrid",#N/A,FALSE,"OFFGRID";"Region",#N/A,FALSE,"REGION";"Offgrid -2",#N/A,FALSE,"OFFGRID";"WTP",#N/A,FALSE,"WTP";"WTP -2",#N/A,FALSE,"WTP";"Project",#N/A,FALSE,"PROJECT";"Summary -2",#N/A,FALSE,"SUMMARY"}</definedName>
    <definedName name="____a130" localSheetId="16" hidden="1">{"Offgrid",#N/A,FALSE,"OFFGRID";"Region",#N/A,FALSE,"REGION";"Offgrid -2",#N/A,FALSE,"OFFGRID";"WTP",#N/A,FALSE,"WTP";"WTP -2",#N/A,FALSE,"WTP";"Project",#N/A,FALSE,"PROJECT";"Summary -2",#N/A,FALSE,"SUMMARY"}</definedName>
    <definedName name="____a130" localSheetId="17" hidden="1">{"Offgrid",#N/A,FALSE,"OFFGRID";"Region",#N/A,FALSE,"REGION";"Offgrid -2",#N/A,FALSE,"OFFGRID";"WTP",#N/A,FALSE,"WTP";"WTP -2",#N/A,FALSE,"WTP";"Project",#N/A,FALSE,"PROJECT";"Summary -2",#N/A,FALSE,"SUMMARY"}</definedName>
    <definedName name="____a130" localSheetId="18" hidden="1">{"Offgrid",#N/A,FALSE,"OFFGRID";"Region",#N/A,FALSE,"REGION";"Offgrid -2",#N/A,FALSE,"OFFGRID";"WTP",#N/A,FALSE,"WTP";"WTP -2",#N/A,FALSE,"WTP";"Project",#N/A,FALSE,"PROJECT";"Summary -2",#N/A,FALSE,"SUMMARY"}</definedName>
    <definedName name="____a130" localSheetId="19" hidden="1">{"Offgrid",#N/A,FALSE,"OFFGRID";"Region",#N/A,FALSE,"REGION";"Offgrid -2",#N/A,FALSE,"OFFGRID";"WTP",#N/A,FALSE,"WTP";"WTP -2",#N/A,FALSE,"WTP";"Project",#N/A,FALSE,"PROJECT";"Summary -2",#N/A,FALSE,"SUMMARY"}</definedName>
    <definedName name="____a130" localSheetId="20" hidden="1">{"Offgrid",#N/A,FALSE,"OFFGRID";"Region",#N/A,FALSE,"REGION";"Offgrid -2",#N/A,FALSE,"OFFGRID";"WTP",#N/A,FALSE,"WTP";"WTP -2",#N/A,FALSE,"WTP";"Project",#N/A,FALSE,"PROJECT";"Summary -2",#N/A,FALSE,"SUMMARY"}</definedName>
    <definedName name="____a130" localSheetId="2" hidden="1">{"Offgrid",#N/A,FALSE,"OFFGRID";"Region",#N/A,FALSE,"REGION";"Offgrid -2",#N/A,FALSE,"OFFGRID";"WTP",#N/A,FALSE,"WTP";"WTP -2",#N/A,FALSE,"WTP";"Project",#N/A,FALSE,"PROJECT";"Summary -2",#N/A,FALSE,"SUMMARY"}</definedName>
    <definedName name="____a130" localSheetId="23" hidden="1">{"Offgrid",#N/A,FALSE,"OFFGRID";"Region",#N/A,FALSE,"REGION";"Offgrid -2",#N/A,FALSE,"OFFGRID";"WTP",#N/A,FALSE,"WTP";"WTP -2",#N/A,FALSE,"WTP";"Project",#N/A,FALSE,"PROJECT";"Summary -2",#N/A,FALSE,"SUMMARY"}</definedName>
    <definedName name="____a130" localSheetId="24" hidden="1">{"Offgrid",#N/A,FALSE,"OFFGRID";"Region",#N/A,FALSE,"REGION";"Offgrid -2",#N/A,FALSE,"OFFGRID";"WTP",#N/A,FALSE,"WTP";"WTP -2",#N/A,FALSE,"WTP";"Project",#N/A,FALSE,"PROJECT";"Summary -2",#N/A,FALSE,"SUMMARY"}</definedName>
    <definedName name="____a130" localSheetId="26" hidden="1">{"Offgrid",#N/A,FALSE,"OFFGRID";"Region",#N/A,FALSE,"REGION";"Offgrid -2",#N/A,FALSE,"OFFGRID";"WTP",#N/A,FALSE,"WTP";"WTP -2",#N/A,FALSE,"WTP";"Project",#N/A,FALSE,"PROJECT";"Summary -2",#N/A,FALSE,"SUMMARY"}</definedName>
    <definedName name="____a130" localSheetId="27" hidden="1">{"Offgrid",#N/A,FALSE,"OFFGRID";"Region",#N/A,FALSE,"REGION";"Offgrid -2",#N/A,FALSE,"OFFGRID";"WTP",#N/A,FALSE,"WTP";"WTP -2",#N/A,FALSE,"WTP";"Project",#N/A,FALSE,"PROJECT";"Summary -2",#N/A,FALSE,"SUMMARY"}</definedName>
    <definedName name="____a130" localSheetId="28" hidden="1">{"Offgrid",#N/A,FALSE,"OFFGRID";"Region",#N/A,FALSE,"REGION";"Offgrid -2",#N/A,FALSE,"OFFGRID";"WTP",#N/A,FALSE,"WTP";"WTP -2",#N/A,FALSE,"WTP";"Project",#N/A,FALSE,"PROJECT";"Summary -2",#N/A,FALSE,"SUMMARY"}</definedName>
    <definedName name="____a130" localSheetId="29" hidden="1">{"Offgrid",#N/A,FALSE,"OFFGRID";"Region",#N/A,FALSE,"REGION";"Offgrid -2",#N/A,FALSE,"OFFGRID";"WTP",#N/A,FALSE,"WTP";"WTP -2",#N/A,FALSE,"WTP";"Project",#N/A,FALSE,"PROJECT";"Summary -2",#N/A,FALSE,"SUMMARY"}</definedName>
    <definedName name="____a130" localSheetId="30" hidden="1">{"Offgrid",#N/A,FALSE,"OFFGRID";"Region",#N/A,FALSE,"REGION";"Offgrid -2",#N/A,FALSE,"OFFGRID";"WTP",#N/A,FALSE,"WTP";"WTP -2",#N/A,FALSE,"WTP";"Project",#N/A,FALSE,"PROJECT";"Summary -2",#N/A,FALSE,"SUMMARY"}</definedName>
    <definedName name="____a130" localSheetId="31" hidden="1">{"Offgrid",#N/A,FALSE,"OFFGRID";"Region",#N/A,FALSE,"REGION";"Offgrid -2",#N/A,FALSE,"OFFGRID";"WTP",#N/A,FALSE,"WTP";"WTP -2",#N/A,FALSE,"WTP";"Project",#N/A,FALSE,"PROJECT";"Summary -2",#N/A,FALSE,"SUMMARY"}</definedName>
    <definedName name="____a130" localSheetId="32" hidden="1">{"Offgrid",#N/A,FALSE,"OFFGRID";"Region",#N/A,FALSE,"REGION";"Offgrid -2",#N/A,FALSE,"OFFGRID";"WTP",#N/A,FALSE,"WTP";"WTP -2",#N/A,FALSE,"WTP";"Project",#N/A,FALSE,"PROJECT";"Summary -2",#N/A,FALSE,"SUMMARY"}</definedName>
    <definedName name="____a130" localSheetId="3" hidden="1">{"Offgrid",#N/A,FALSE,"OFFGRID";"Region",#N/A,FALSE,"REGION";"Offgrid -2",#N/A,FALSE,"OFFGRID";"WTP",#N/A,FALSE,"WTP";"WTP -2",#N/A,FALSE,"WTP";"Project",#N/A,FALSE,"PROJECT";"Summary -2",#N/A,FALSE,"SUMMARY"}</definedName>
    <definedName name="____a130" localSheetId="33" hidden="1">{"Offgrid",#N/A,FALSE,"OFFGRID";"Region",#N/A,FALSE,"REGION";"Offgrid -2",#N/A,FALSE,"OFFGRID";"WTP",#N/A,FALSE,"WTP";"WTP -2",#N/A,FALSE,"WTP";"Project",#N/A,FALSE,"PROJECT";"Summary -2",#N/A,FALSE,"SUMMARY"}</definedName>
    <definedName name="____a130" localSheetId="34" hidden="1">{"Offgrid",#N/A,FALSE,"OFFGRID";"Region",#N/A,FALSE,"REGION";"Offgrid -2",#N/A,FALSE,"OFFGRID";"WTP",#N/A,FALSE,"WTP";"WTP -2",#N/A,FALSE,"WTP";"Project",#N/A,FALSE,"PROJECT";"Summary -2",#N/A,FALSE,"SUMMARY"}</definedName>
    <definedName name="____a130" localSheetId="4" hidden="1">{"Offgrid",#N/A,FALSE,"OFFGRID";"Region",#N/A,FALSE,"REGION";"Offgrid -2",#N/A,FALSE,"OFFGRID";"WTP",#N/A,FALSE,"WTP";"WTP -2",#N/A,FALSE,"WTP";"Project",#N/A,FALSE,"PROJECT";"Summary -2",#N/A,FALSE,"SUMMARY"}</definedName>
    <definedName name="____a130" localSheetId="5" hidden="1">{"Offgrid",#N/A,FALSE,"OFFGRID";"Region",#N/A,FALSE,"REGION";"Offgrid -2",#N/A,FALSE,"OFFGRID";"WTP",#N/A,FALSE,"WTP";"WTP -2",#N/A,FALSE,"WTP";"Project",#N/A,FALSE,"PROJECT";"Summary -2",#N/A,FALSE,"SUMMARY"}</definedName>
    <definedName name="____a130" localSheetId="6" hidden="1">{"Offgrid",#N/A,FALSE,"OFFGRID";"Region",#N/A,FALSE,"REGION";"Offgrid -2",#N/A,FALSE,"OFFGRID";"WTP",#N/A,FALSE,"WTP";"WTP -2",#N/A,FALSE,"WTP";"Project",#N/A,FALSE,"PROJECT";"Summary -2",#N/A,FALSE,"SUMMARY"}</definedName>
    <definedName name="____a130" localSheetId="7" hidden="1">{"Offgrid",#N/A,FALSE,"OFFGRID";"Region",#N/A,FALSE,"REGION";"Offgrid -2",#N/A,FALSE,"OFFGRID";"WTP",#N/A,FALSE,"WTP";"WTP -2",#N/A,FALSE,"WTP";"Project",#N/A,FALSE,"PROJECT";"Summary -2",#N/A,FALSE,"SUMMARY"}</definedName>
    <definedName name="____a130" localSheetId="8" hidden="1">{"Offgrid",#N/A,FALSE,"OFFGRID";"Region",#N/A,FALSE,"REGION";"Offgrid -2",#N/A,FALSE,"OFFGRID";"WTP",#N/A,FALSE,"WTP";"WTP -2",#N/A,FALSE,"WTP";"Project",#N/A,FALSE,"PROJECT";"Summary -2",#N/A,FALSE,"SUMMARY"}</definedName>
    <definedName name="____a130" localSheetId="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16550">'[2]CT -THVLNC'!#REF!</definedName>
    <definedName name="____CT250">'[3]dongia (2)'!#REF!</definedName>
    <definedName name="____dt3" localSheetId="1" hidden="1">{"'Sheet1'!$L$16"}</definedName>
    <definedName name="____dt3" localSheetId="10" hidden="1">{"'Sheet1'!$L$16"}</definedName>
    <definedName name="____dt3" localSheetId="11" hidden="1">{"'Sheet1'!$L$16"}</definedName>
    <definedName name="____dt3" localSheetId="12" hidden="1">{"'Sheet1'!$L$16"}</definedName>
    <definedName name="____dt3" localSheetId="13" hidden="1">{"'Sheet1'!$L$16"}</definedName>
    <definedName name="____dt3" localSheetId="21" hidden="1">{"'Sheet1'!$L$16"}</definedName>
    <definedName name="____dt3" localSheetId="22" hidden="1">{"'Sheet1'!$L$16"}</definedName>
    <definedName name="____dt3" localSheetId="14" hidden="1">{"'Sheet1'!$L$16"}</definedName>
    <definedName name="____dt3" localSheetId="16" hidden="1">{"'Sheet1'!$L$16"}</definedName>
    <definedName name="____dt3" localSheetId="17" hidden="1">{"'Sheet1'!$L$16"}</definedName>
    <definedName name="____dt3" localSheetId="18" hidden="1">{"'Sheet1'!$L$16"}</definedName>
    <definedName name="____dt3" localSheetId="19" hidden="1">{"'Sheet1'!$L$16"}</definedName>
    <definedName name="____dt3" localSheetId="20" hidden="1">{"'Sheet1'!$L$16"}</definedName>
    <definedName name="____dt3" localSheetId="2" hidden="1">{"'Sheet1'!$L$16"}</definedName>
    <definedName name="____dt3" localSheetId="23" hidden="1">{"'Sheet1'!$L$16"}</definedName>
    <definedName name="____dt3" localSheetId="24" hidden="1">{"'Sheet1'!$L$16"}</definedName>
    <definedName name="____dt3" localSheetId="26" hidden="1">{"'Sheet1'!$L$16"}</definedName>
    <definedName name="____dt3" localSheetId="27" hidden="1">{"'Sheet1'!$L$16"}</definedName>
    <definedName name="____dt3" localSheetId="28" hidden="1">{"'Sheet1'!$L$16"}</definedName>
    <definedName name="____dt3" localSheetId="29" hidden="1">{"'Sheet1'!$L$16"}</definedName>
    <definedName name="____dt3" localSheetId="30" hidden="1">{"'Sheet1'!$L$16"}</definedName>
    <definedName name="____dt3" localSheetId="31" hidden="1">{"'Sheet1'!$L$16"}</definedName>
    <definedName name="____dt3" localSheetId="32" hidden="1">{"'Sheet1'!$L$16"}</definedName>
    <definedName name="____dt3" localSheetId="3" hidden="1">{"'Sheet1'!$L$16"}</definedName>
    <definedName name="____dt3" localSheetId="33" hidden="1">{"'Sheet1'!$L$16"}</definedName>
    <definedName name="____dt3" localSheetId="34" hidden="1">{"'Sheet1'!$L$16"}</definedName>
    <definedName name="____dt3" localSheetId="4" hidden="1">{"'Sheet1'!$L$16"}</definedName>
    <definedName name="____dt3" localSheetId="5" hidden="1">{"'Sheet1'!$L$16"}</definedName>
    <definedName name="____dt3" localSheetId="6" hidden="1">{"'Sheet1'!$L$16"}</definedName>
    <definedName name="____dt3" localSheetId="7" hidden="1">{"'Sheet1'!$L$16"}</definedName>
    <definedName name="____dt3" localSheetId="8" hidden="1">{"'Sheet1'!$L$16"}</definedName>
    <definedName name="____dt3" localSheetId="9" hidden="1">{"'Sheet1'!$L$16"}</definedName>
    <definedName name="____dt3" hidden="1">{"'Sheet1'!$L$16"}</definedName>
    <definedName name="____h1" localSheetId="1" hidden="1">{"'Sheet1'!$L$16"}</definedName>
    <definedName name="____h1" localSheetId="10" hidden="1">{"'Sheet1'!$L$16"}</definedName>
    <definedName name="____h1" localSheetId="11" hidden="1">{"'Sheet1'!$L$16"}</definedName>
    <definedName name="____h1" localSheetId="12" hidden="1">{"'Sheet1'!$L$16"}</definedName>
    <definedName name="____h1" localSheetId="13" hidden="1">{"'Sheet1'!$L$16"}</definedName>
    <definedName name="____h1" localSheetId="21" hidden="1">{"'Sheet1'!$L$16"}</definedName>
    <definedName name="____h1" localSheetId="22" hidden="1">{"'Sheet1'!$L$16"}</definedName>
    <definedName name="____h1" localSheetId="14" hidden="1">{"'Sheet1'!$L$16"}</definedName>
    <definedName name="____h1" localSheetId="16" hidden="1">{"'Sheet1'!$L$16"}</definedName>
    <definedName name="____h1" localSheetId="17" hidden="1">{"'Sheet1'!$L$16"}</definedName>
    <definedName name="____h1" localSheetId="18" hidden="1">{"'Sheet1'!$L$16"}</definedName>
    <definedName name="____h1" localSheetId="19" hidden="1">{"'Sheet1'!$L$16"}</definedName>
    <definedName name="____h1" localSheetId="20" hidden="1">{"'Sheet1'!$L$16"}</definedName>
    <definedName name="____h1" localSheetId="2" hidden="1">{"'Sheet1'!$L$16"}</definedName>
    <definedName name="____h1" localSheetId="23" hidden="1">{"'Sheet1'!$L$16"}</definedName>
    <definedName name="____h1" localSheetId="24" hidden="1">{"'Sheet1'!$L$16"}</definedName>
    <definedName name="____h1" localSheetId="26" hidden="1">{"'Sheet1'!$L$16"}</definedName>
    <definedName name="____h1" localSheetId="27" hidden="1">{"'Sheet1'!$L$16"}</definedName>
    <definedName name="____h1" localSheetId="28" hidden="1">{"'Sheet1'!$L$16"}</definedName>
    <definedName name="____h1" localSheetId="29" hidden="1">{"'Sheet1'!$L$16"}</definedName>
    <definedName name="____h1" localSheetId="30" hidden="1">{"'Sheet1'!$L$16"}</definedName>
    <definedName name="____h1" localSheetId="31" hidden="1">{"'Sheet1'!$L$16"}</definedName>
    <definedName name="____h1" localSheetId="32" hidden="1">{"'Sheet1'!$L$16"}</definedName>
    <definedName name="____h1" localSheetId="3" hidden="1">{"'Sheet1'!$L$16"}</definedName>
    <definedName name="____h1" localSheetId="33" hidden="1">{"'Sheet1'!$L$16"}</definedName>
    <definedName name="____h1" localSheetId="34" hidden="1">{"'Sheet1'!$L$16"}</definedName>
    <definedName name="____h1" localSheetId="4" hidden="1">{"'Sheet1'!$L$16"}</definedName>
    <definedName name="____h1" localSheetId="5" hidden="1">{"'Sheet1'!$L$16"}</definedName>
    <definedName name="____h1" localSheetId="6" hidden="1">{"'Sheet1'!$L$16"}</definedName>
    <definedName name="____h1" localSheetId="7" hidden="1">{"'Sheet1'!$L$16"}</definedName>
    <definedName name="____h1" localSheetId="8" hidden="1">{"'Sheet1'!$L$16"}</definedName>
    <definedName name="____h1" localSheetId="9" hidden="1">{"'Sheet1'!$L$16"}</definedName>
    <definedName name="____h1" hidden="1">{"'Sheet1'!$L$16"}</definedName>
    <definedName name="____H2">'[4]VL cap'!#REF!</definedName>
    <definedName name="____HK4" localSheetId="1">{"H×nh trô 20.xls","Sheet1"}</definedName>
    <definedName name="____HK4" localSheetId="10">{"H×nh trô 20.xls","Sheet1"}</definedName>
    <definedName name="____HK4" localSheetId="11">{"H×nh trô 20.xls","Sheet1"}</definedName>
    <definedName name="____HK4" localSheetId="12">{"H×nh trô 20.xls","Sheet1"}</definedName>
    <definedName name="____HK4" localSheetId="13">{"H×nh trô 20.xls","Sheet1"}</definedName>
    <definedName name="____HK4" localSheetId="21">{"H×nh trô 20.xls","Sheet1"}</definedName>
    <definedName name="____HK4" localSheetId="22">{"H×nh trô 20.xls","Sheet1"}</definedName>
    <definedName name="____HK4" localSheetId="14">{"H×nh trô 20.xls","Sheet1"}</definedName>
    <definedName name="____HK4" localSheetId="16">{"H×nh trô 20.xls","Sheet1"}</definedName>
    <definedName name="____HK4" localSheetId="17">{"H×nh trô 20.xls","Sheet1"}</definedName>
    <definedName name="____HK4" localSheetId="18">{"H×nh trô 20.xls","Sheet1"}</definedName>
    <definedName name="____HK4" localSheetId="19">{"H×nh trô 20.xls","Sheet1"}</definedName>
    <definedName name="____HK4" localSheetId="20">{"H×nh trô 20.xls","Sheet1"}</definedName>
    <definedName name="____HK4" localSheetId="2">{"H×nh trô 20.xls","Sheet1"}</definedName>
    <definedName name="____HK4" localSheetId="23">{"H×nh trô 20.xls","Sheet1"}</definedName>
    <definedName name="____HK4" localSheetId="24">{"H×nh trô 20.xls","Sheet1"}</definedName>
    <definedName name="____HK4" localSheetId="26">{"H×nh trô 20.xls","Sheet1"}</definedName>
    <definedName name="____HK4" localSheetId="27">{"H×nh trô 20.xls","Sheet1"}</definedName>
    <definedName name="____HK4" localSheetId="28">{"H×nh trô 20.xls","Sheet1"}</definedName>
    <definedName name="____HK4" localSheetId="29">{"H×nh trô 20.xls","Sheet1"}</definedName>
    <definedName name="____HK4" localSheetId="30">{"H×nh trô 20.xls","Sheet1"}</definedName>
    <definedName name="____HK4" localSheetId="31">{"H×nh trô 20.xls","Sheet1"}</definedName>
    <definedName name="____HK4" localSheetId="32">{"H×nh trô 20.xls","Sheet1"}</definedName>
    <definedName name="____HK4" localSheetId="3">{"H×nh trô 20.xls","Sheet1"}</definedName>
    <definedName name="____HK4" localSheetId="33">{"H×nh trô 20.xls","Sheet1"}</definedName>
    <definedName name="____HK4" localSheetId="34">{"H×nh trô 20.xls","Sheet1"}</definedName>
    <definedName name="____HK4" localSheetId="4">{"H×nh trô 20.xls","Sheet1"}</definedName>
    <definedName name="____HK4" localSheetId="5">{"H×nh trô 20.xls","Sheet1"}</definedName>
    <definedName name="____HK4" localSheetId="6">{"H×nh trô 20.xls","Sheet1"}</definedName>
    <definedName name="____HK4" localSheetId="7">{"H×nh trô 20.xls","Sheet1"}</definedName>
    <definedName name="____HK4" localSheetId="8">{"H×nh trô 20.xls","Sheet1"}</definedName>
    <definedName name="____HK4" localSheetId="9">{"H×nh trô 20.xls","Sheet1"}</definedName>
    <definedName name="____HK4">{"H×nh trô 20.xls","Sheet1"}</definedName>
    <definedName name="____HK5" localSheetId="1">{"H×nh trô 20.xls","Sheet1"}</definedName>
    <definedName name="____HK5" localSheetId="10">{"H×nh trô 20.xls","Sheet1"}</definedName>
    <definedName name="____HK5" localSheetId="11">{"H×nh trô 20.xls","Sheet1"}</definedName>
    <definedName name="____HK5" localSheetId="12">{"H×nh trô 20.xls","Sheet1"}</definedName>
    <definedName name="____HK5" localSheetId="13">{"H×nh trô 20.xls","Sheet1"}</definedName>
    <definedName name="____HK5" localSheetId="21">{"H×nh trô 20.xls","Sheet1"}</definedName>
    <definedName name="____HK5" localSheetId="22">{"H×nh trô 20.xls","Sheet1"}</definedName>
    <definedName name="____HK5" localSheetId="14">{"H×nh trô 20.xls","Sheet1"}</definedName>
    <definedName name="____HK5" localSheetId="16">{"H×nh trô 20.xls","Sheet1"}</definedName>
    <definedName name="____HK5" localSheetId="17">{"H×nh trô 20.xls","Sheet1"}</definedName>
    <definedName name="____HK5" localSheetId="18">{"H×nh trô 20.xls","Sheet1"}</definedName>
    <definedName name="____HK5" localSheetId="19">{"H×nh trô 20.xls","Sheet1"}</definedName>
    <definedName name="____HK5" localSheetId="20">{"H×nh trô 20.xls","Sheet1"}</definedName>
    <definedName name="____HK5" localSheetId="2">{"H×nh trô 20.xls","Sheet1"}</definedName>
    <definedName name="____HK5" localSheetId="23">{"H×nh trô 20.xls","Sheet1"}</definedName>
    <definedName name="____HK5" localSheetId="24">{"H×nh trô 20.xls","Sheet1"}</definedName>
    <definedName name="____HK5" localSheetId="26">{"H×nh trô 20.xls","Sheet1"}</definedName>
    <definedName name="____HK5" localSheetId="27">{"H×nh trô 20.xls","Sheet1"}</definedName>
    <definedName name="____HK5" localSheetId="28">{"H×nh trô 20.xls","Sheet1"}</definedName>
    <definedName name="____HK5" localSheetId="29">{"H×nh trô 20.xls","Sheet1"}</definedName>
    <definedName name="____HK5" localSheetId="30">{"H×nh trô 20.xls","Sheet1"}</definedName>
    <definedName name="____HK5" localSheetId="31">{"H×nh trô 20.xls","Sheet1"}</definedName>
    <definedName name="____HK5" localSheetId="32">{"H×nh trô 20.xls","Sheet1"}</definedName>
    <definedName name="____HK5" localSheetId="3">{"H×nh trô 20.xls","Sheet1"}</definedName>
    <definedName name="____HK5" localSheetId="33">{"H×nh trô 20.xls","Sheet1"}</definedName>
    <definedName name="____HK5" localSheetId="34">{"H×nh trô 20.xls","Sheet1"}</definedName>
    <definedName name="____HK5" localSheetId="4">{"H×nh trô 20.xls","Sheet1"}</definedName>
    <definedName name="____HK5" localSheetId="5">{"H×nh trô 20.xls","Sheet1"}</definedName>
    <definedName name="____HK5" localSheetId="6">{"H×nh trô 20.xls","Sheet1"}</definedName>
    <definedName name="____HK5" localSheetId="7">{"H×nh trô 20.xls","Sheet1"}</definedName>
    <definedName name="____HK5" localSheetId="8">{"H×nh trô 20.xls","Sheet1"}</definedName>
    <definedName name="____HK5" localSheetId="9">{"H×nh trô 20.xls","Sheet1"}</definedName>
    <definedName name="____HK5">{"H×nh trô 20.xls","Sheet1"}</definedName>
    <definedName name="____ht10" localSheetId="1" hidden="1">{"'Sheet1'!$L$16"}</definedName>
    <definedName name="____ht10" localSheetId="10" hidden="1">{"'Sheet1'!$L$16"}</definedName>
    <definedName name="____ht10" localSheetId="11" hidden="1">{"'Sheet1'!$L$16"}</definedName>
    <definedName name="____ht10" localSheetId="12" hidden="1">{"'Sheet1'!$L$16"}</definedName>
    <definedName name="____ht10" localSheetId="13" hidden="1">{"'Sheet1'!$L$16"}</definedName>
    <definedName name="____ht10" localSheetId="21" hidden="1">{"'Sheet1'!$L$16"}</definedName>
    <definedName name="____ht10" localSheetId="22" hidden="1">{"'Sheet1'!$L$16"}</definedName>
    <definedName name="____ht10" localSheetId="14" hidden="1">{"'Sheet1'!$L$16"}</definedName>
    <definedName name="____ht10" localSheetId="16" hidden="1">{"'Sheet1'!$L$16"}</definedName>
    <definedName name="____ht10" localSheetId="17" hidden="1">{"'Sheet1'!$L$16"}</definedName>
    <definedName name="____ht10" localSheetId="18" hidden="1">{"'Sheet1'!$L$16"}</definedName>
    <definedName name="____ht10" localSheetId="19" hidden="1">{"'Sheet1'!$L$16"}</definedName>
    <definedName name="____ht10" localSheetId="20" hidden="1">{"'Sheet1'!$L$16"}</definedName>
    <definedName name="____ht10" localSheetId="2" hidden="1">{"'Sheet1'!$L$16"}</definedName>
    <definedName name="____ht10" localSheetId="23" hidden="1">{"'Sheet1'!$L$16"}</definedName>
    <definedName name="____ht10" localSheetId="24" hidden="1">{"'Sheet1'!$L$16"}</definedName>
    <definedName name="____ht10" localSheetId="26" hidden="1">{"'Sheet1'!$L$16"}</definedName>
    <definedName name="____ht10" localSheetId="27" hidden="1">{"'Sheet1'!$L$16"}</definedName>
    <definedName name="____ht10" localSheetId="28" hidden="1">{"'Sheet1'!$L$16"}</definedName>
    <definedName name="____ht10" localSheetId="29" hidden="1">{"'Sheet1'!$L$16"}</definedName>
    <definedName name="____ht10" localSheetId="30" hidden="1">{"'Sheet1'!$L$16"}</definedName>
    <definedName name="____ht10" localSheetId="31" hidden="1">{"'Sheet1'!$L$16"}</definedName>
    <definedName name="____ht10" localSheetId="32" hidden="1">{"'Sheet1'!$L$16"}</definedName>
    <definedName name="____ht10" localSheetId="3" hidden="1">{"'Sheet1'!$L$16"}</definedName>
    <definedName name="____ht10" localSheetId="33" hidden="1">{"'Sheet1'!$L$16"}</definedName>
    <definedName name="____ht10" localSheetId="34" hidden="1">{"'Sheet1'!$L$16"}</definedName>
    <definedName name="____ht10" localSheetId="4" hidden="1">{"'Sheet1'!$L$16"}</definedName>
    <definedName name="____ht10" localSheetId="5" hidden="1">{"'Sheet1'!$L$16"}</definedName>
    <definedName name="____ht10" localSheetId="6" hidden="1">{"'Sheet1'!$L$16"}</definedName>
    <definedName name="____ht10" localSheetId="7" hidden="1">{"'Sheet1'!$L$16"}</definedName>
    <definedName name="____ht10" localSheetId="8" hidden="1">{"'Sheet1'!$L$16"}</definedName>
    <definedName name="____ht10" localSheetId="9" hidden="1">{"'Sheet1'!$L$16"}</definedName>
    <definedName name="____ht10" hidden="1">{"'Sheet1'!$L$16"}</definedName>
    <definedName name="____hu1" localSheetId="1" hidden="1">{"'Sheet1'!$L$16"}</definedName>
    <definedName name="____hu1" localSheetId="10" hidden="1">{"'Sheet1'!$L$16"}</definedName>
    <definedName name="____hu1" localSheetId="11" hidden="1">{"'Sheet1'!$L$16"}</definedName>
    <definedName name="____hu1" localSheetId="12" hidden="1">{"'Sheet1'!$L$16"}</definedName>
    <definedName name="____hu1" localSheetId="13" hidden="1">{"'Sheet1'!$L$16"}</definedName>
    <definedName name="____hu1" localSheetId="21" hidden="1">{"'Sheet1'!$L$16"}</definedName>
    <definedName name="____hu1" localSheetId="22" hidden="1">{"'Sheet1'!$L$16"}</definedName>
    <definedName name="____hu1" localSheetId="14" hidden="1">{"'Sheet1'!$L$16"}</definedName>
    <definedName name="____hu1" localSheetId="16" hidden="1">{"'Sheet1'!$L$16"}</definedName>
    <definedName name="____hu1" localSheetId="17" hidden="1">{"'Sheet1'!$L$16"}</definedName>
    <definedName name="____hu1" localSheetId="18" hidden="1">{"'Sheet1'!$L$16"}</definedName>
    <definedName name="____hu1" localSheetId="19" hidden="1">{"'Sheet1'!$L$16"}</definedName>
    <definedName name="____hu1" localSheetId="20" hidden="1">{"'Sheet1'!$L$16"}</definedName>
    <definedName name="____hu1" localSheetId="2" hidden="1">{"'Sheet1'!$L$16"}</definedName>
    <definedName name="____hu1" localSheetId="23" hidden="1">{"'Sheet1'!$L$16"}</definedName>
    <definedName name="____hu1" localSheetId="24" hidden="1">{"'Sheet1'!$L$16"}</definedName>
    <definedName name="____hu1" localSheetId="26" hidden="1">{"'Sheet1'!$L$16"}</definedName>
    <definedName name="____hu1" localSheetId="27" hidden="1">{"'Sheet1'!$L$16"}</definedName>
    <definedName name="____hu1" localSheetId="28" hidden="1">{"'Sheet1'!$L$16"}</definedName>
    <definedName name="____hu1" localSheetId="29" hidden="1">{"'Sheet1'!$L$16"}</definedName>
    <definedName name="____hu1" localSheetId="30" hidden="1">{"'Sheet1'!$L$16"}</definedName>
    <definedName name="____hu1" localSheetId="31" hidden="1">{"'Sheet1'!$L$16"}</definedName>
    <definedName name="____hu1" localSheetId="32" hidden="1">{"'Sheet1'!$L$16"}</definedName>
    <definedName name="____hu1" localSheetId="3" hidden="1">{"'Sheet1'!$L$16"}</definedName>
    <definedName name="____hu1" localSheetId="33" hidden="1">{"'Sheet1'!$L$16"}</definedName>
    <definedName name="____hu1" localSheetId="34" hidden="1">{"'Sheet1'!$L$16"}</definedName>
    <definedName name="____hu1" localSheetId="4" hidden="1">{"'Sheet1'!$L$16"}</definedName>
    <definedName name="____hu1" localSheetId="5" hidden="1">{"'Sheet1'!$L$16"}</definedName>
    <definedName name="____hu1" localSheetId="6" hidden="1">{"'Sheet1'!$L$16"}</definedName>
    <definedName name="____hu1" localSheetId="7" hidden="1">{"'Sheet1'!$L$16"}</definedName>
    <definedName name="____hu1" localSheetId="8" hidden="1">{"'Sheet1'!$L$16"}</definedName>
    <definedName name="____hu1" localSheetId="9" hidden="1">{"'Sheet1'!$L$16"}</definedName>
    <definedName name="____hu1" hidden="1">{"'Sheet1'!$L$16"}</definedName>
    <definedName name="____hu2" localSheetId="1" hidden="1">{"'Sheet1'!$L$16"}</definedName>
    <definedName name="____hu2" localSheetId="10" hidden="1">{"'Sheet1'!$L$16"}</definedName>
    <definedName name="____hu2" localSheetId="11" hidden="1">{"'Sheet1'!$L$16"}</definedName>
    <definedName name="____hu2" localSheetId="12" hidden="1">{"'Sheet1'!$L$16"}</definedName>
    <definedName name="____hu2" localSheetId="13" hidden="1">{"'Sheet1'!$L$16"}</definedName>
    <definedName name="____hu2" localSheetId="21" hidden="1">{"'Sheet1'!$L$16"}</definedName>
    <definedName name="____hu2" localSheetId="22" hidden="1">{"'Sheet1'!$L$16"}</definedName>
    <definedName name="____hu2" localSheetId="14" hidden="1">{"'Sheet1'!$L$16"}</definedName>
    <definedName name="____hu2" localSheetId="16" hidden="1">{"'Sheet1'!$L$16"}</definedName>
    <definedName name="____hu2" localSheetId="17" hidden="1">{"'Sheet1'!$L$16"}</definedName>
    <definedName name="____hu2" localSheetId="18" hidden="1">{"'Sheet1'!$L$16"}</definedName>
    <definedName name="____hu2" localSheetId="19" hidden="1">{"'Sheet1'!$L$16"}</definedName>
    <definedName name="____hu2" localSheetId="20" hidden="1">{"'Sheet1'!$L$16"}</definedName>
    <definedName name="____hu2" localSheetId="2" hidden="1">{"'Sheet1'!$L$16"}</definedName>
    <definedName name="____hu2" localSheetId="23" hidden="1">{"'Sheet1'!$L$16"}</definedName>
    <definedName name="____hu2" localSheetId="24" hidden="1">{"'Sheet1'!$L$16"}</definedName>
    <definedName name="____hu2" localSheetId="26" hidden="1">{"'Sheet1'!$L$16"}</definedName>
    <definedName name="____hu2" localSheetId="27" hidden="1">{"'Sheet1'!$L$16"}</definedName>
    <definedName name="____hu2" localSheetId="28" hidden="1">{"'Sheet1'!$L$16"}</definedName>
    <definedName name="____hu2" localSheetId="29" hidden="1">{"'Sheet1'!$L$16"}</definedName>
    <definedName name="____hu2" localSheetId="30" hidden="1">{"'Sheet1'!$L$16"}</definedName>
    <definedName name="____hu2" localSheetId="31" hidden="1">{"'Sheet1'!$L$16"}</definedName>
    <definedName name="____hu2" localSheetId="32" hidden="1">{"'Sheet1'!$L$16"}</definedName>
    <definedName name="____hu2" localSheetId="3" hidden="1">{"'Sheet1'!$L$16"}</definedName>
    <definedName name="____hu2" localSheetId="33" hidden="1">{"'Sheet1'!$L$16"}</definedName>
    <definedName name="____hu2" localSheetId="34" hidden="1">{"'Sheet1'!$L$16"}</definedName>
    <definedName name="____hu2" localSheetId="4" hidden="1">{"'Sheet1'!$L$16"}</definedName>
    <definedName name="____hu2" localSheetId="5" hidden="1">{"'Sheet1'!$L$16"}</definedName>
    <definedName name="____hu2" localSheetId="6" hidden="1">{"'Sheet1'!$L$16"}</definedName>
    <definedName name="____hu2" localSheetId="7" hidden="1">{"'Sheet1'!$L$16"}</definedName>
    <definedName name="____hu2" localSheetId="8" hidden="1">{"'Sheet1'!$L$16"}</definedName>
    <definedName name="____hu2" localSheetId="9" hidden="1">{"'Sheet1'!$L$16"}</definedName>
    <definedName name="____hu2" hidden="1">{"'Sheet1'!$L$16"}</definedName>
    <definedName name="____hu5" localSheetId="1" hidden="1">{"'Sheet1'!$L$16"}</definedName>
    <definedName name="____hu5" localSheetId="10" hidden="1">{"'Sheet1'!$L$16"}</definedName>
    <definedName name="____hu5" localSheetId="11" hidden="1">{"'Sheet1'!$L$16"}</definedName>
    <definedName name="____hu5" localSheetId="12" hidden="1">{"'Sheet1'!$L$16"}</definedName>
    <definedName name="____hu5" localSheetId="13" hidden="1">{"'Sheet1'!$L$16"}</definedName>
    <definedName name="____hu5" localSheetId="21" hidden="1">{"'Sheet1'!$L$16"}</definedName>
    <definedName name="____hu5" localSheetId="22" hidden="1">{"'Sheet1'!$L$16"}</definedName>
    <definedName name="____hu5" localSheetId="14" hidden="1">{"'Sheet1'!$L$16"}</definedName>
    <definedName name="____hu5" localSheetId="16" hidden="1">{"'Sheet1'!$L$16"}</definedName>
    <definedName name="____hu5" localSheetId="17" hidden="1">{"'Sheet1'!$L$16"}</definedName>
    <definedName name="____hu5" localSheetId="18" hidden="1">{"'Sheet1'!$L$16"}</definedName>
    <definedName name="____hu5" localSheetId="19" hidden="1">{"'Sheet1'!$L$16"}</definedName>
    <definedName name="____hu5" localSheetId="20" hidden="1">{"'Sheet1'!$L$16"}</definedName>
    <definedName name="____hu5" localSheetId="2" hidden="1">{"'Sheet1'!$L$16"}</definedName>
    <definedName name="____hu5" localSheetId="23" hidden="1">{"'Sheet1'!$L$16"}</definedName>
    <definedName name="____hu5" localSheetId="24" hidden="1">{"'Sheet1'!$L$16"}</definedName>
    <definedName name="____hu5" localSheetId="26" hidden="1">{"'Sheet1'!$L$16"}</definedName>
    <definedName name="____hu5" localSheetId="27" hidden="1">{"'Sheet1'!$L$16"}</definedName>
    <definedName name="____hu5" localSheetId="28" hidden="1">{"'Sheet1'!$L$16"}</definedName>
    <definedName name="____hu5" localSheetId="29" hidden="1">{"'Sheet1'!$L$16"}</definedName>
    <definedName name="____hu5" localSheetId="30" hidden="1">{"'Sheet1'!$L$16"}</definedName>
    <definedName name="____hu5" localSheetId="31" hidden="1">{"'Sheet1'!$L$16"}</definedName>
    <definedName name="____hu5" localSheetId="32" hidden="1">{"'Sheet1'!$L$16"}</definedName>
    <definedName name="____hu5" localSheetId="3" hidden="1">{"'Sheet1'!$L$16"}</definedName>
    <definedName name="____hu5" localSheetId="33" hidden="1">{"'Sheet1'!$L$16"}</definedName>
    <definedName name="____hu5" localSheetId="34" hidden="1">{"'Sheet1'!$L$16"}</definedName>
    <definedName name="____hu5" localSheetId="4" hidden="1">{"'Sheet1'!$L$16"}</definedName>
    <definedName name="____hu5" localSheetId="5" hidden="1">{"'Sheet1'!$L$16"}</definedName>
    <definedName name="____hu5" localSheetId="6" hidden="1">{"'Sheet1'!$L$16"}</definedName>
    <definedName name="____hu5" localSheetId="7" hidden="1">{"'Sheet1'!$L$16"}</definedName>
    <definedName name="____hu5" localSheetId="8" hidden="1">{"'Sheet1'!$L$16"}</definedName>
    <definedName name="____hu5" localSheetId="9" hidden="1">{"'Sheet1'!$L$16"}</definedName>
    <definedName name="____hu5" hidden="1">{"'Sheet1'!$L$16"}</definedName>
    <definedName name="____hu6" localSheetId="1" hidden="1">{"'Sheet1'!$L$16"}</definedName>
    <definedName name="____hu6" localSheetId="10" hidden="1">{"'Sheet1'!$L$16"}</definedName>
    <definedName name="____hu6" localSheetId="11" hidden="1">{"'Sheet1'!$L$16"}</definedName>
    <definedName name="____hu6" localSheetId="12" hidden="1">{"'Sheet1'!$L$16"}</definedName>
    <definedName name="____hu6" localSheetId="13" hidden="1">{"'Sheet1'!$L$16"}</definedName>
    <definedName name="____hu6" localSheetId="21" hidden="1">{"'Sheet1'!$L$16"}</definedName>
    <definedName name="____hu6" localSheetId="22" hidden="1">{"'Sheet1'!$L$16"}</definedName>
    <definedName name="____hu6" localSheetId="14" hidden="1">{"'Sheet1'!$L$16"}</definedName>
    <definedName name="____hu6" localSheetId="16" hidden="1">{"'Sheet1'!$L$16"}</definedName>
    <definedName name="____hu6" localSheetId="17" hidden="1">{"'Sheet1'!$L$16"}</definedName>
    <definedName name="____hu6" localSheetId="18" hidden="1">{"'Sheet1'!$L$16"}</definedName>
    <definedName name="____hu6" localSheetId="19" hidden="1">{"'Sheet1'!$L$16"}</definedName>
    <definedName name="____hu6" localSheetId="20" hidden="1">{"'Sheet1'!$L$16"}</definedName>
    <definedName name="____hu6" localSheetId="2" hidden="1">{"'Sheet1'!$L$16"}</definedName>
    <definedName name="____hu6" localSheetId="23" hidden="1">{"'Sheet1'!$L$16"}</definedName>
    <definedName name="____hu6" localSheetId="24" hidden="1">{"'Sheet1'!$L$16"}</definedName>
    <definedName name="____hu6" localSheetId="26" hidden="1">{"'Sheet1'!$L$16"}</definedName>
    <definedName name="____hu6" localSheetId="27" hidden="1">{"'Sheet1'!$L$16"}</definedName>
    <definedName name="____hu6" localSheetId="28" hidden="1">{"'Sheet1'!$L$16"}</definedName>
    <definedName name="____hu6" localSheetId="29" hidden="1">{"'Sheet1'!$L$16"}</definedName>
    <definedName name="____hu6" localSheetId="30" hidden="1">{"'Sheet1'!$L$16"}</definedName>
    <definedName name="____hu6" localSheetId="31" hidden="1">{"'Sheet1'!$L$16"}</definedName>
    <definedName name="____hu6" localSheetId="32" hidden="1">{"'Sheet1'!$L$16"}</definedName>
    <definedName name="____hu6" localSheetId="3" hidden="1">{"'Sheet1'!$L$16"}</definedName>
    <definedName name="____hu6" localSheetId="33" hidden="1">{"'Sheet1'!$L$16"}</definedName>
    <definedName name="____hu6" localSheetId="34" hidden="1">{"'Sheet1'!$L$16"}</definedName>
    <definedName name="____hu6" localSheetId="4" hidden="1">{"'Sheet1'!$L$16"}</definedName>
    <definedName name="____hu6" localSheetId="5" hidden="1">{"'Sheet1'!$L$16"}</definedName>
    <definedName name="____hu6" localSheetId="6" hidden="1">{"'Sheet1'!$L$16"}</definedName>
    <definedName name="____hu6" localSheetId="7" hidden="1">{"'Sheet1'!$L$16"}</definedName>
    <definedName name="____hu6" localSheetId="8" hidden="1">{"'Sheet1'!$L$16"}</definedName>
    <definedName name="____hu6" localSheetId="9" hidden="1">{"'Sheet1'!$L$16"}</definedName>
    <definedName name="____hu6" hidden="1">{"'Sheet1'!$L$16"}</definedName>
    <definedName name="____k1" localSheetId="1" hidden="1">{"'Sheet1'!$L$16"}</definedName>
    <definedName name="____k1" localSheetId="10" hidden="1">{"'Sheet1'!$L$16"}</definedName>
    <definedName name="____k1" localSheetId="11" hidden="1">{"'Sheet1'!$L$16"}</definedName>
    <definedName name="____k1" localSheetId="12" hidden="1">{"'Sheet1'!$L$16"}</definedName>
    <definedName name="____k1" localSheetId="13" hidden="1">{"'Sheet1'!$L$16"}</definedName>
    <definedName name="____k1" localSheetId="21" hidden="1">{"'Sheet1'!$L$16"}</definedName>
    <definedName name="____k1" localSheetId="22" hidden="1">{"'Sheet1'!$L$16"}</definedName>
    <definedName name="____k1" localSheetId="14" hidden="1">{"'Sheet1'!$L$16"}</definedName>
    <definedName name="____k1" localSheetId="16" hidden="1">{"'Sheet1'!$L$16"}</definedName>
    <definedName name="____k1" localSheetId="17" hidden="1">{"'Sheet1'!$L$16"}</definedName>
    <definedName name="____k1" localSheetId="18" hidden="1">{"'Sheet1'!$L$16"}</definedName>
    <definedName name="____k1" localSheetId="19" hidden="1">{"'Sheet1'!$L$16"}</definedName>
    <definedName name="____k1" localSheetId="20" hidden="1">{"'Sheet1'!$L$16"}</definedName>
    <definedName name="____k1" localSheetId="2" hidden="1">{"'Sheet1'!$L$16"}</definedName>
    <definedName name="____k1" localSheetId="23" hidden="1">{"'Sheet1'!$L$16"}</definedName>
    <definedName name="____k1" localSheetId="24" hidden="1">{"'Sheet1'!$L$16"}</definedName>
    <definedName name="____k1" localSheetId="26" hidden="1">{"'Sheet1'!$L$16"}</definedName>
    <definedName name="____k1" localSheetId="27" hidden="1">{"'Sheet1'!$L$16"}</definedName>
    <definedName name="____k1" localSheetId="28" hidden="1">{"'Sheet1'!$L$16"}</definedName>
    <definedName name="____k1" localSheetId="29" hidden="1">{"'Sheet1'!$L$16"}</definedName>
    <definedName name="____k1" localSheetId="30" hidden="1">{"'Sheet1'!$L$16"}</definedName>
    <definedName name="____k1" localSheetId="31" hidden="1">{"'Sheet1'!$L$16"}</definedName>
    <definedName name="____k1" localSheetId="32" hidden="1">{"'Sheet1'!$L$16"}</definedName>
    <definedName name="____k1" localSheetId="3" hidden="1">{"'Sheet1'!$L$16"}</definedName>
    <definedName name="____k1" localSheetId="33" hidden="1">{"'Sheet1'!$L$16"}</definedName>
    <definedName name="____k1" localSheetId="34" hidden="1">{"'Sheet1'!$L$16"}</definedName>
    <definedName name="____k1" localSheetId="4" hidden="1">{"'Sheet1'!$L$16"}</definedName>
    <definedName name="____k1" localSheetId="5" hidden="1">{"'Sheet1'!$L$16"}</definedName>
    <definedName name="____k1" localSheetId="6" hidden="1">{"'Sheet1'!$L$16"}</definedName>
    <definedName name="____k1" localSheetId="7" hidden="1">{"'Sheet1'!$L$16"}</definedName>
    <definedName name="____k1" localSheetId="8" hidden="1">{"'Sheet1'!$L$16"}</definedName>
    <definedName name="____k1" localSheetId="9" hidden="1">{"'Sheet1'!$L$16"}</definedName>
    <definedName name="____k1" hidden="1">{"'Sheet1'!$L$16"}</definedName>
    <definedName name="____k27" localSheetId="1" hidden="1">{"'Sheet1'!$L$16"}</definedName>
    <definedName name="____k27" localSheetId="10" hidden="1">{"'Sheet1'!$L$16"}</definedName>
    <definedName name="____k27" localSheetId="11" hidden="1">{"'Sheet1'!$L$16"}</definedName>
    <definedName name="____k27" localSheetId="12" hidden="1">{"'Sheet1'!$L$16"}</definedName>
    <definedName name="____k27" localSheetId="13" hidden="1">{"'Sheet1'!$L$16"}</definedName>
    <definedName name="____k27" localSheetId="21" hidden="1">{"'Sheet1'!$L$16"}</definedName>
    <definedName name="____k27" localSheetId="22" hidden="1">{"'Sheet1'!$L$16"}</definedName>
    <definedName name="____k27" localSheetId="14" hidden="1">{"'Sheet1'!$L$16"}</definedName>
    <definedName name="____k27" localSheetId="16" hidden="1">{"'Sheet1'!$L$16"}</definedName>
    <definedName name="____k27" localSheetId="17" hidden="1">{"'Sheet1'!$L$16"}</definedName>
    <definedName name="____k27" localSheetId="18" hidden="1">{"'Sheet1'!$L$16"}</definedName>
    <definedName name="____k27" localSheetId="19" hidden="1">{"'Sheet1'!$L$16"}</definedName>
    <definedName name="____k27" localSheetId="20" hidden="1">{"'Sheet1'!$L$16"}</definedName>
    <definedName name="____k27" localSheetId="2" hidden="1">{"'Sheet1'!$L$16"}</definedName>
    <definedName name="____k27" localSheetId="23" hidden="1">{"'Sheet1'!$L$16"}</definedName>
    <definedName name="____k27" localSheetId="24" hidden="1">{"'Sheet1'!$L$16"}</definedName>
    <definedName name="____k27" localSheetId="26" hidden="1">{"'Sheet1'!$L$16"}</definedName>
    <definedName name="____k27" localSheetId="27" hidden="1">{"'Sheet1'!$L$16"}</definedName>
    <definedName name="____k27" localSheetId="28" hidden="1">{"'Sheet1'!$L$16"}</definedName>
    <definedName name="____k27" localSheetId="29" hidden="1">{"'Sheet1'!$L$16"}</definedName>
    <definedName name="____k27" localSheetId="30" hidden="1">{"'Sheet1'!$L$16"}</definedName>
    <definedName name="____k27" localSheetId="31" hidden="1">{"'Sheet1'!$L$16"}</definedName>
    <definedName name="____k27" localSheetId="32" hidden="1">{"'Sheet1'!$L$16"}</definedName>
    <definedName name="____k27" localSheetId="3" hidden="1">{"'Sheet1'!$L$16"}</definedName>
    <definedName name="____k27" localSheetId="33" hidden="1">{"'Sheet1'!$L$16"}</definedName>
    <definedName name="____k27" localSheetId="34" hidden="1">{"'Sheet1'!$L$16"}</definedName>
    <definedName name="____k27" localSheetId="4" hidden="1">{"'Sheet1'!$L$16"}</definedName>
    <definedName name="____k27" localSheetId="5" hidden="1">{"'Sheet1'!$L$16"}</definedName>
    <definedName name="____k27" localSheetId="6" hidden="1">{"'Sheet1'!$L$16"}</definedName>
    <definedName name="____k27" localSheetId="7" hidden="1">{"'Sheet1'!$L$16"}</definedName>
    <definedName name="____k27" localSheetId="8" hidden="1">{"'Sheet1'!$L$16"}</definedName>
    <definedName name="____k27" localSheetId="9" hidden="1">{"'Sheet1'!$L$16"}</definedName>
    <definedName name="____k27" hidden="1">{"'Sheet1'!$L$16"}</definedName>
    <definedName name="____m4" localSheetId="1" hidden="1">{"'Sheet1'!$L$16"}</definedName>
    <definedName name="____m4" localSheetId="10" hidden="1">{"'Sheet1'!$L$16"}</definedName>
    <definedName name="____m4" localSheetId="11" hidden="1">{"'Sheet1'!$L$16"}</definedName>
    <definedName name="____m4" localSheetId="12" hidden="1">{"'Sheet1'!$L$16"}</definedName>
    <definedName name="____m4" localSheetId="13" hidden="1">{"'Sheet1'!$L$16"}</definedName>
    <definedName name="____m4" localSheetId="21" hidden="1">{"'Sheet1'!$L$16"}</definedName>
    <definedName name="____m4" localSheetId="22" hidden="1">{"'Sheet1'!$L$16"}</definedName>
    <definedName name="____m4" localSheetId="14" hidden="1">{"'Sheet1'!$L$16"}</definedName>
    <definedName name="____m4" localSheetId="16" hidden="1">{"'Sheet1'!$L$16"}</definedName>
    <definedName name="____m4" localSheetId="17" hidden="1">{"'Sheet1'!$L$16"}</definedName>
    <definedName name="____m4" localSheetId="18" hidden="1">{"'Sheet1'!$L$16"}</definedName>
    <definedName name="____m4" localSheetId="19" hidden="1">{"'Sheet1'!$L$16"}</definedName>
    <definedName name="____m4" localSheetId="20" hidden="1">{"'Sheet1'!$L$16"}</definedName>
    <definedName name="____m4" localSheetId="2" hidden="1">{"'Sheet1'!$L$16"}</definedName>
    <definedName name="____m4" localSheetId="23" hidden="1">{"'Sheet1'!$L$16"}</definedName>
    <definedName name="____m4" localSheetId="24" hidden="1">{"'Sheet1'!$L$16"}</definedName>
    <definedName name="____m4" localSheetId="26" hidden="1">{"'Sheet1'!$L$16"}</definedName>
    <definedName name="____m4" localSheetId="27" hidden="1">{"'Sheet1'!$L$16"}</definedName>
    <definedName name="____m4" localSheetId="28" hidden="1">{"'Sheet1'!$L$16"}</definedName>
    <definedName name="____m4" localSheetId="29" hidden="1">{"'Sheet1'!$L$16"}</definedName>
    <definedName name="____m4" localSheetId="30" hidden="1">{"'Sheet1'!$L$16"}</definedName>
    <definedName name="____m4" localSheetId="31" hidden="1">{"'Sheet1'!$L$16"}</definedName>
    <definedName name="____m4" localSheetId="32" hidden="1">{"'Sheet1'!$L$16"}</definedName>
    <definedName name="____m4" localSheetId="3" hidden="1">{"'Sheet1'!$L$16"}</definedName>
    <definedName name="____m4" localSheetId="33" hidden="1">{"'Sheet1'!$L$16"}</definedName>
    <definedName name="____m4" localSheetId="34" hidden="1">{"'Sheet1'!$L$16"}</definedName>
    <definedName name="____m4" localSheetId="4" hidden="1">{"'Sheet1'!$L$16"}</definedName>
    <definedName name="____m4" localSheetId="5" hidden="1">{"'Sheet1'!$L$16"}</definedName>
    <definedName name="____m4" localSheetId="6" hidden="1">{"'Sheet1'!$L$16"}</definedName>
    <definedName name="____m4" localSheetId="7" hidden="1">{"'Sheet1'!$L$16"}</definedName>
    <definedName name="____m4" localSheetId="8" hidden="1">{"'Sheet1'!$L$16"}</definedName>
    <definedName name="____m4" localSheetId="9" hidden="1">{"'Sheet1'!$L$16"}</definedName>
    <definedName name="____m4" hidden="1">{"'Sheet1'!$L$16"}</definedName>
    <definedName name="____T7" localSheetId="1">{"Thuxm2.xls","Sheet1"}</definedName>
    <definedName name="____T7" localSheetId="10">{"Thuxm2.xls","Sheet1"}</definedName>
    <definedName name="____T7" localSheetId="11">{"Thuxm2.xls","Sheet1"}</definedName>
    <definedName name="____T7" localSheetId="12">{"Thuxm2.xls","Sheet1"}</definedName>
    <definedName name="____T7" localSheetId="13">{"Thuxm2.xls","Sheet1"}</definedName>
    <definedName name="____T7" localSheetId="21">{"Thuxm2.xls","Sheet1"}</definedName>
    <definedName name="____T7" localSheetId="22">{"Thuxm2.xls","Sheet1"}</definedName>
    <definedName name="____T7" localSheetId="14">{"Thuxm2.xls","Sheet1"}</definedName>
    <definedName name="____T7" localSheetId="16">{"Thuxm2.xls","Sheet1"}</definedName>
    <definedName name="____T7" localSheetId="17">{"Thuxm2.xls","Sheet1"}</definedName>
    <definedName name="____T7" localSheetId="18">{"Thuxm2.xls","Sheet1"}</definedName>
    <definedName name="____T7" localSheetId="19">{"Thuxm2.xls","Sheet1"}</definedName>
    <definedName name="____T7" localSheetId="20">{"Thuxm2.xls","Sheet1"}</definedName>
    <definedName name="____T7" localSheetId="2">{"Thuxm2.xls","Sheet1"}</definedName>
    <definedName name="____T7" localSheetId="23">{"Thuxm2.xls","Sheet1"}</definedName>
    <definedName name="____T7" localSheetId="24">{"Thuxm2.xls","Sheet1"}</definedName>
    <definedName name="____T7" localSheetId="26">{"Thuxm2.xls","Sheet1"}</definedName>
    <definedName name="____T7" localSheetId="27">{"Thuxm2.xls","Sheet1"}</definedName>
    <definedName name="____T7" localSheetId="28">{"Thuxm2.xls","Sheet1"}</definedName>
    <definedName name="____T7" localSheetId="29">{"Thuxm2.xls","Sheet1"}</definedName>
    <definedName name="____T7" localSheetId="30">{"Thuxm2.xls","Sheet1"}</definedName>
    <definedName name="____T7" localSheetId="31">{"Thuxm2.xls","Sheet1"}</definedName>
    <definedName name="____T7" localSheetId="32">{"Thuxm2.xls","Sheet1"}</definedName>
    <definedName name="____T7" localSheetId="3">{"Thuxm2.xls","Sheet1"}</definedName>
    <definedName name="____T7" localSheetId="33">{"Thuxm2.xls","Sheet1"}</definedName>
    <definedName name="____T7" localSheetId="34">{"Thuxm2.xls","Sheet1"}</definedName>
    <definedName name="____T7" localSheetId="4">{"Thuxm2.xls","Sheet1"}</definedName>
    <definedName name="____T7" localSheetId="5">{"Thuxm2.xls","Sheet1"}</definedName>
    <definedName name="____T7" localSheetId="6">{"Thuxm2.xls","Sheet1"}</definedName>
    <definedName name="____T7" localSheetId="7">{"Thuxm2.xls","Sheet1"}</definedName>
    <definedName name="____T7" localSheetId="8">{"Thuxm2.xls","Sheet1"}</definedName>
    <definedName name="____T7" localSheetId="9">{"Thuxm2.xls","Sheet1"}</definedName>
    <definedName name="____T7">{"Thuxm2.xls","Sheet1"}</definedName>
    <definedName name="__a1" localSheetId="1" hidden="1">{"'Sheet1'!$L$16"}</definedName>
    <definedName name="__a1" localSheetId="10" hidden="1">{"'Sheet1'!$L$16"}</definedName>
    <definedName name="__a1" localSheetId="11" hidden="1">{"'Sheet1'!$L$16"}</definedName>
    <definedName name="__a1" localSheetId="12" hidden="1">{"'Sheet1'!$L$16"}</definedName>
    <definedName name="__a1" localSheetId="13" hidden="1">{"'Sheet1'!$L$16"}</definedName>
    <definedName name="__a1" localSheetId="21" hidden="1">{"'Sheet1'!$L$16"}</definedName>
    <definedName name="__a1" localSheetId="22" hidden="1">{"'Sheet1'!$L$16"}</definedName>
    <definedName name="__a1" localSheetId="14" hidden="1">{"'Sheet1'!$L$16"}</definedName>
    <definedName name="__a1" localSheetId="16" hidden="1">{"'Sheet1'!$L$16"}</definedName>
    <definedName name="__a1" localSheetId="17" hidden="1">{"'Sheet1'!$L$16"}</definedName>
    <definedName name="__a1" localSheetId="18" hidden="1">{"'Sheet1'!$L$16"}</definedName>
    <definedName name="__a1" localSheetId="19" hidden="1">{"'Sheet1'!$L$16"}</definedName>
    <definedName name="__a1" localSheetId="20" hidden="1">{"'Sheet1'!$L$16"}</definedName>
    <definedName name="__a1" localSheetId="2" hidden="1">{"'Sheet1'!$L$16"}</definedName>
    <definedName name="__a1" localSheetId="23" hidden="1">{"'Sheet1'!$L$16"}</definedName>
    <definedName name="__a1" localSheetId="24" hidden="1">{"'Sheet1'!$L$16"}</definedName>
    <definedName name="__a1" localSheetId="26" hidden="1">{"'Sheet1'!$L$16"}</definedName>
    <definedName name="__a1" localSheetId="27" hidden="1">{"'Sheet1'!$L$16"}</definedName>
    <definedName name="__a1" localSheetId="28" hidden="1">{"'Sheet1'!$L$16"}</definedName>
    <definedName name="__a1" localSheetId="29" hidden="1">{"'Sheet1'!$L$16"}</definedName>
    <definedName name="__a1" localSheetId="30" hidden="1">{"'Sheet1'!$L$16"}</definedName>
    <definedName name="__a1" localSheetId="31" hidden="1">{"'Sheet1'!$L$16"}</definedName>
    <definedName name="__a1" localSheetId="32" hidden="1">{"'Sheet1'!$L$16"}</definedName>
    <definedName name="__a1" localSheetId="3" hidden="1">{"'Sheet1'!$L$16"}</definedName>
    <definedName name="__a1" localSheetId="33" hidden="1">{"'Sheet1'!$L$16"}</definedName>
    <definedName name="__a1" localSheetId="34" hidden="1">{"'Sheet1'!$L$16"}</definedName>
    <definedName name="__a1" localSheetId="4" hidden="1">{"'Sheet1'!$L$16"}</definedName>
    <definedName name="__a1" localSheetId="5" hidden="1">{"'Sheet1'!$L$16"}</definedName>
    <definedName name="__a1" localSheetId="6" hidden="1">{"'Sheet1'!$L$16"}</definedName>
    <definedName name="__a1" localSheetId="7" hidden="1">{"'Sheet1'!$L$16"}</definedName>
    <definedName name="__a1" localSheetId="8" hidden="1">{"'Sheet1'!$L$16"}</definedName>
    <definedName name="__a1" localSheetId="9" hidden="1">{"'Sheet1'!$L$16"}</definedName>
    <definedName name="__a1" hidden="1">{"'Sheet1'!$L$16"}</definedName>
    <definedName name="__a123" localSheetId="1">#REF!</definedName>
    <definedName name="__a123" localSheetId="10">#REF!</definedName>
    <definedName name="__a123" localSheetId="11">#REF!</definedName>
    <definedName name="__a123" localSheetId="12">#REF!</definedName>
    <definedName name="__a123" localSheetId="13">#REF!</definedName>
    <definedName name="__a123" localSheetId="21">#REF!</definedName>
    <definedName name="__a123" localSheetId="22">#REF!</definedName>
    <definedName name="__a123" localSheetId="14">#REF!</definedName>
    <definedName name="__a123" localSheetId="16">#REF!</definedName>
    <definedName name="__a123" localSheetId="17">#REF!</definedName>
    <definedName name="__a123" localSheetId="18">#REF!</definedName>
    <definedName name="__a123" localSheetId="19">#REF!</definedName>
    <definedName name="__a123" localSheetId="20">#REF!</definedName>
    <definedName name="__a123" localSheetId="2">#REF!</definedName>
    <definedName name="__a123" localSheetId="23">#REF!</definedName>
    <definedName name="__a123" localSheetId="24">#REF!</definedName>
    <definedName name="__a123" localSheetId="26">#REF!</definedName>
    <definedName name="__a123" localSheetId="27">#REF!</definedName>
    <definedName name="__a123" localSheetId="28">#REF!</definedName>
    <definedName name="__a123" localSheetId="29">#REF!</definedName>
    <definedName name="__a123" localSheetId="30">#REF!</definedName>
    <definedName name="__a123" localSheetId="31">#REF!</definedName>
    <definedName name="__a123" localSheetId="32">#REF!</definedName>
    <definedName name="__a123" localSheetId="3">#REF!</definedName>
    <definedName name="__a123" localSheetId="33">#REF!</definedName>
    <definedName name="__a123" localSheetId="34">#REF!</definedName>
    <definedName name="__a123" localSheetId="4">#REF!</definedName>
    <definedName name="__a123" localSheetId="5">#REF!</definedName>
    <definedName name="__a123" localSheetId="6">#REF!</definedName>
    <definedName name="__a123" localSheetId="7">#REF!</definedName>
    <definedName name="__a123" localSheetId="8">#REF!</definedName>
    <definedName name="__a123" localSheetId="9">#REF!</definedName>
    <definedName name="__a123">#REF!</definedName>
    <definedName name="__a129" localSheetId="1" hidden="1">{"Offgrid",#N/A,FALSE,"OFFGRID";"Region",#N/A,FALSE,"REGION";"Offgrid -2",#N/A,FALSE,"OFFGRID";"WTP",#N/A,FALSE,"WTP";"WTP -2",#N/A,FALSE,"WTP";"Project",#N/A,FALSE,"PROJECT";"Summary -2",#N/A,FALSE,"SUMMARY"}</definedName>
    <definedName name="__a129" localSheetId="10" hidden="1">{"Offgrid",#N/A,FALSE,"OFFGRID";"Region",#N/A,FALSE,"REGION";"Offgrid -2",#N/A,FALSE,"OFFGRID";"WTP",#N/A,FALSE,"WTP";"WTP -2",#N/A,FALSE,"WTP";"Project",#N/A,FALSE,"PROJECT";"Summary -2",#N/A,FALSE,"SUMMARY"}</definedName>
    <definedName name="__a129" localSheetId="11" hidden="1">{"Offgrid",#N/A,FALSE,"OFFGRID";"Region",#N/A,FALSE,"REGION";"Offgrid -2",#N/A,FALSE,"OFFGRID";"WTP",#N/A,FALSE,"WTP";"WTP -2",#N/A,FALSE,"WTP";"Project",#N/A,FALSE,"PROJECT";"Summary -2",#N/A,FALSE,"SUMMARY"}</definedName>
    <definedName name="__a129" localSheetId="12" hidden="1">{"Offgrid",#N/A,FALSE,"OFFGRID";"Region",#N/A,FALSE,"REGION";"Offgrid -2",#N/A,FALSE,"OFFGRID";"WTP",#N/A,FALSE,"WTP";"WTP -2",#N/A,FALSE,"WTP";"Project",#N/A,FALSE,"PROJECT";"Summary -2",#N/A,FALSE,"SUMMARY"}</definedName>
    <definedName name="__a129" localSheetId="13" hidden="1">{"Offgrid",#N/A,FALSE,"OFFGRID";"Region",#N/A,FALSE,"REGION";"Offgrid -2",#N/A,FALSE,"OFFGRID";"WTP",#N/A,FALSE,"WTP";"WTP -2",#N/A,FALSE,"WTP";"Project",#N/A,FALSE,"PROJECT";"Summary -2",#N/A,FALSE,"SUMMARY"}</definedName>
    <definedName name="__a129" localSheetId="21" hidden="1">{"Offgrid",#N/A,FALSE,"OFFGRID";"Region",#N/A,FALSE,"REGION";"Offgrid -2",#N/A,FALSE,"OFFGRID";"WTP",#N/A,FALSE,"WTP";"WTP -2",#N/A,FALSE,"WTP";"Project",#N/A,FALSE,"PROJECT";"Summary -2",#N/A,FALSE,"SUMMARY"}</definedName>
    <definedName name="__a129" localSheetId="22" hidden="1">{"Offgrid",#N/A,FALSE,"OFFGRID";"Region",#N/A,FALSE,"REGION";"Offgrid -2",#N/A,FALSE,"OFFGRID";"WTP",#N/A,FALSE,"WTP";"WTP -2",#N/A,FALSE,"WTP";"Project",#N/A,FALSE,"PROJECT";"Summary -2",#N/A,FALSE,"SUMMARY"}</definedName>
    <definedName name="__a129" localSheetId="14" hidden="1">{"Offgrid",#N/A,FALSE,"OFFGRID";"Region",#N/A,FALSE,"REGION";"Offgrid -2",#N/A,FALSE,"OFFGRID";"WTP",#N/A,FALSE,"WTP";"WTP -2",#N/A,FALSE,"WTP";"Project",#N/A,FALSE,"PROJECT";"Summary -2",#N/A,FALSE,"SUMMARY"}</definedName>
    <definedName name="__a129" localSheetId="16" hidden="1">{"Offgrid",#N/A,FALSE,"OFFGRID";"Region",#N/A,FALSE,"REGION";"Offgrid -2",#N/A,FALSE,"OFFGRID";"WTP",#N/A,FALSE,"WTP";"WTP -2",#N/A,FALSE,"WTP";"Project",#N/A,FALSE,"PROJECT";"Summary -2",#N/A,FALSE,"SUMMARY"}</definedName>
    <definedName name="__a129" localSheetId="17" hidden="1">{"Offgrid",#N/A,FALSE,"OFFGRID";"Region",#N/A,FALSE,"REGION";"Offgrid -2",#N/A,FALSE,"OFFGRID";"WTP",#N/A,FALSE,"WTP";"WTP -2",#N/A,FALSE,"WTP";"Project",#N/A,FALSE,"PROJECT";"Summary -2",#N/A,FALSE,"SUMMARY"}</definedName>
    <definedName name="__a129" localSheetId="18" hidden="1">{"Offgrid",#N/A,FALSE,"OFFGRID";"Region",#N/A,FALSE,"REGION";"Offgrid -2",#N/A,FALSE,"OFFGRID";"WTP",#N/A,FALSE,"WTP";"WTP -2",#N/A,FALSE,"WTP";"Project",#N/A,FALSE,"PROJECT";"Summary -2",#N/A,FALSE,"SUMMARY"}</definedName>
    <definedName name="__a129" localSheetId="19" hidden="1">{"Offgrid",#N/A,FALSE,"OFFGRID";"Region",#N/A,FALSE,"REGION";"Offgrid -2",#N/A,FALSE,"OFFGRID";"WTP",#N/A,FALSE,"WTP";"WTP -2",#N/A,FALSE,"WTP";"Project",#N/A,FALSE,"PROJECT";"Summary -2",#N/A,FALSE,"SUMMARY"}</definedName>
    <definedName name="__a129" localSheetId="20" hidden="1">{"Offgrid",#N/A,FALSE,"OFFGRID";"Region",#N/A,FALSE,"REGION";"Offgrid -2",#N/A,FALSE,"OFFGRID";"WTP",#N/A,FALSE,"WTP";"WTP -2",#N/A,FALSE,"WTP";"Project",#N/A,FALSE,"PROJECT";"Summary -2",#N/A,FALSE,"SUMMARY"}</definedName>
    <definedName name="__a129" localSheetId="2" hidden="1">{"Offgrid",#N/A,FALSE,"OFFGRID";"Region",#N/A,FALSE,"REGION";"Offgrid -2",#N/A,FALSE,"OFFGRID";"WTP",#N/A,FALSE,"WTP";"WTP -2",#N/A,FALSE,"WTP";"Project",#N/A,FALSE,"PROJECT";"Summary -2",#N/A,FALSE,"SUMMARY"}</definedName>
    <definedName name="__a129" localSheetId="23" hidden="1">{"Offgrid",#N/A,FALSE,"OFFGRID";"Region",#N/A,FALSE,"REGION";"Offgrid -2",#N/A,FALSE,"OFFGRID";"WTP",#N/A,FALSE,"WTP";"WTP -2",#N/A,FALSE,"WTP";"Project",#N/A,FALSE,"PROJECT";"Summary -2",#N/A,FALSE,"SUMMARY"}</definedName>
    <definedName name="__a129" localSheetId="24" hidden="1">{"Offgrid",#N/A,FALSE,"OFFGRID";"Region",#N/A,FALSE,"REGION";"Offgrid -2",#N/A,FALSE,"OFFGRID";"WTP",#N/A,FALSE,"WTP";"WTP -2",#N/A,FALSE,"WTP";"Project",#N/A,FALSE,"PROJECT";"Summary -2",#N/A,FALSE,"SUMMARY"}</definedName>
    <definedName name="__a129" localSheetId="26" hidden="1">{"Offgrid",#N/A,FALSE,"OFFGRID";"Region",#N/A,FALSE,"REGION";"Offgrid -2",#N/A,FALSE,"OFFGRID";"WTP",#N/A,FALSE,"WTP";"WTP -2",#N/A,FALSE,"WTP";"Project",#N/A,FALSE,"PROJECT";"Summary -2",#N/A,FALSE,"SUMMARY"}</definedName>
    <definedName name="__a129" localSheetId="27" hidden="1">{"Offgrid",#N/A,FALSE,"OFFGRID";"Region",#N/A,FALSE,"REGION";"Offgrid -2",#N/A,FALSE,"OFFGRID";"WTP",#N/A,FALSE,"WTP";"WTP -2",#N/A,FALSE,"WTP";"Project",#N/A,FALSE,"PROJECT";"Summary -2",#N/A,FALSE,"SUMMARY"}</definedName>
    <definedName name="__a129" localSheetId="28" hidden="1">{"Offgrid",#N/A,FALSE,"OFFGRID";"Region",#N/A,FALSE,"REGION";"Offgrid -2",#N/A,FALSE,"OFFGRID";"WTP",#N/A,FALSE,"WTP";"WTP -2",#N/A,FALSE,"WTP";"Project",#N/A,FALSE,"PROJECT";"Summary -2",#N/A,FALSE,"SUMMARY"}</definedName>
    <definedName name="__a129" localSheetId="29" hidden="1">{"Offgrid",#N/A,FALSE,"OFFGRID";"Region",#N/A,FALSE,"REGION";"Offgrid -2",#N/A,FALSE,"OFFGRID";"WTP",#N/A,FALSE,"WTP";"WTP -2",#N/A,FALSE,"WTP";"Project",#N/A,FALSE,"PROJECT";"Summary -2",#N/A,FALSE,"SUMMARY"}</definedName>
    <definedName name="__a129" localSheetId="30" hidden="1">{"Offgrid",#N/A,FALSE,"OFFGRID";"Region",#N/A,FALSE,"REGION";"Offgrid -2",#N/A,FALSE,"OFFGRID";"WTP",#N/A,FALSE,"WTP";"WTP -2",#N/A,FALSE,"WTP";"Project",#N/A,FALSE,"PROJECT";"Summary -2",#N/A,FALSE,"SUMMARY"}</definedName>
    <definedName name="__a129" localSheetId="31" hidden="1">{"Offgrid",#N/A,FALSE,"OFFGRID";"Region",#N/A,FALSE,"REGION";"Offgrid -2",#N/A,FALSE,"OFFGRID";"WTP",#N/A,FALSE,"WTP";"WTP -2",#N/A,FALSE,"WTP";"Project",#N/A,FALSE,"PROJECT";"Summary -2",#N/A,FALSE,"SUMMARY"}</definedName>
    <definedName name="__a129" localSheetId="32" hidden="1">{"Offgrid",#N/A,FALSE,"OFFGRID";"Region",#N/A,FALSE,"REGION";"Offgrid -2",#N/A,FALSE,"OFFGRID";"WTP",#N/A,FALSE,"WTP";"WTP -2",#N/A,FALSE,"WTP";"Project",#N/A,FALSE,"PROJECT";"Summary -2",#N/A,FALSE,"SUMMARY"}</definedName>
    <definedName name="__a129" localSheetId="3" hidden="1">{"Offgrid",#N/A,FALSE,"OFFGRID";"Region",#N/A,FALSE,"REGION";"Offgrid -2",#N/A,FALSE,"OFFGRID";"WTP",#N/A,FALSE,"WTP";"WTP -2",#N/A,FALSE,"WTP";"Project",#N/A,FALSE,"PROJECT";"Summary -2",#N/A,FALSE,"SUMMARY"}</definedName>
    <definedName name="__a129" localSheetId="33" hidden="1">{"Offgrid",#N/A,FALSE,"OFFGRID";"Region",#N/A,FALSE,"REGION";"Offgrid -2",#N/A,FALSE,"OFFGRID";"WTP",#N/A,FALSE,"WTP";"WTP -2",#N/A,FALSE,"WTP";"Project",#N/A,FALSE,"PROJECT";"Summary -2",#N/A,FALSE,"SUMMARY"}</definedName>
    <definedName name="__a129" localSheetId="34" hidden="1">{"Offgrid",#N/A,FALSE,"OFFGRID";"Region",#N/A,FALSE,"REGION";"Offgrid -2",#N/A,FALSE,"OFFGRID";"WTP",#N/A,FALSE,"WTP";"WTP -2",#N/A,FALSE,"WTP";"Project",#N/A,FALSE,"PROJECT";"Summary -2",#N/A,FALSE,"SUMMARY"}</definedName>
    <definedName name="__a129" localSheetId="4" hidden="1">{"Offgrid",#N/A,FALSE,"OFFGRID";"Region",#N/A,FALSE,"REGION";"Offgrid -2",#N/A,FALSE,"OFFGRID";"WTP",#N/A,FALSE,"WTP";"WTP -2",#N/A,FALSE,"WTP";"Project",#N/A,FALSE,"PROJECT";"Summary -2",#N/A,FALSE,"SUMMARY"}</definedName>
    <definedName name="__a129" localSheetId="5" hidden="1">{"Offgrid",#N/A,FALSE,"OFFGRID";"Region",#N/A,FALSE,"REGION";"Offgrid -2",#N/A,FALSE,"OFFGRID";"WTP",#N/A,FALSE,"WTP";"WTP -2",#N/A,FALSE,"WTP";"Project",#N/A,FALSE,"PROJECT";"Summary -2",#N/A,FALSE,"SUMMARY"}</definedName>
    <definedName name="__a129" localSheetId="6" hidden="1">{"Offgrid",#N/A,FALSE,"OFFGRID";"Region",#N/A,FALSE,"REGION";"Offgrid -2",#N/A,FALSE,"OFFGRID";"WTP",#N/A,FALSE,"WTP";"WTP -2",#N/A,FALSE,"WTP";"Project",#N/A,FALSE,"PROJECT";"Summary -2",#N/A,FALSE,"SUMMARY"}</definedName>
    <definedName name="__a129" localSheetId="7" hidden="1">{"Offgrid",#N/A,FALSE,"OFFGRID";"Region",#N/A,FALSE,"REGION";"Offgrid -2",#N/A,FALSE,"OFFGRID";"WTP",#N/A,FALSE,"WTP";"WTP -2",#N/A,FALSE,"WTP";"Project",#N/A,FALSE,"PROJECT";"Summary -2",#N/A,FALSE,"SUMMARY"}</definedName>
    <definedName name="__a129" localSheetId="8" hidden="1">{"Offgrid",#N/A,FALSE,"OFFGRID";"Region",#N/A,FALSE,"REGION";"Offgrid -2",#N/A,FALSE,"OFFGRID";"WTP",#N/A,FALSE,"WTP";"WTP -2",#N/A,FALSE,"WTP";"Project",#N/A,FALSE,"PROJECT";"Summary -2",#N/A,FALSE,"SUMMARY"}</definedName>
    <definedName name="__a129" localSheetId="9"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localSheetId="10" hidden="1">{"Offgrid",#N/A,FALSE,"OFFGRID";"Region",#N/A,FALSE,"REGION";"Offgrid -2",#N/A,FALSE,"OFFGRID";"WTP",#N/A,FALSE,"WTP";"WTP -2",#N/A,FALSE,"WTP";"Project",#N/A,FALSE,"PROJECT";"Summary -2",#N/A,FALSE,"SUMMARY"}</definedName>
    <definedName name="__a130" localSheetId="11" hidden="1">{"Offgrid",#N/A,FALSE,"OFFGRID";"Region",#N/A,FALSE,"REGION";"Offgrid -2",#N/A,FALSE,"OFFGRID";"WTP",#N/A,FALSE,"WTP";"WTP -2",#N/A,FALSE,"WTP";"Project",#N/A,FALSE,"PROJECT";"Summary -2",#N/A,FALSE,"SUMMARY"}</definedName>
    <definedName name="__a130" localSheetId="12" hidden="1">{"Offgrid",#N/A,FALSE,"OFFGRID";"Region",#N/A,FALSE,"REGION";"Offgrid -2",#N/A,FALSE,"OFFGRID";"WTP",#N/A,FALSE,"WTP";"WTP -2",#N/A,FALSE,"WTP";"Project",#N/A,FALSE,"PROJECT";"Summary -2",#N/A,FALSE,"SUMMARY"}</definedName>
    <definedName name="__a130" localSheetId="13" hidden="1">{"Offgrid",#N/A,FALSE,"OFFGRID";"Region",#N/A,FALSE,"REGION";"Offgrid -2",#N/A,FALSE,"OFFGRID";"WTP",#N/A,FALSE,"WTP";"WTP -2",#N/A,FALSE,"WTP";"Project",#N/A,FALSE,"PROJECT";"Summary -2",#N/A,FALSE,"SUMMARY"}</definedName>
    <definedName name="__a130" localSheetId="21" hidden="1">{"Offgrid",#N/A,FALSE,"OFFGRID";"Region",#N/A,FALSE,"REGION";"Offgrid -2",#N/A,FALSE,"OFFGRID";"WTP",#N/A,FALSE,"WTP";"WTP -2",#N/A,FALSE,"WTP";"Project",#N/A,FALSE,"PROJECT";"Summary -2",#N/A,FALSE,"SUMMARY"}</definedName>
    <definedName name="__a130" localSheetId="22" hidden="1">{"Offgrid",#N/A,FALSE,"OFFGRID";"Region",#N/A,FALSE,"REGION";"Offgrid -2",#N/A,FALSE,"OFFGRID";"WTP",#N/A,FALSE,"WTP";"WTP -2",#N/A,FALSE,"WTP";"Project",#N/A,FALSE,"PROJECT";"Summary -2",#N/A,FALSE,"SUMMARY"}</definedName>
    <definedName name="__a130" localSheetId="14" hidden="1">{"Offgrid",#N/A,FALSE,"OFFGRID";"Region",#N/A,FALSE,"REGION";"Offgrid -2",#N/A,FALSE,"OFFGRID";"WTP",#N/A,FALSE,"WTP";"WTP -2",#N/A,FALSE,"WTP";"Project",#N/A,FALSE,"PROJECT";"Summary -2",#N/A,FALSE,"SUMMARY"}</definedName>
    <definedName name="__a130" localSheetId="16" hidden="1">{"Offgrid",#N/A,FALSE,"OFFGRID";"Region",#N/A,FALSE,"REGION";"Offgrid -2",#N/A,FALSE,"OFFGRID";"WTP",#N/A,FALSE,"WTP";"WTP -2",#N/A,FALSE,"WTP";"Project",#N/A,FALSE,"PROJECT";"Summary -2",#N/A,FALSE,"SUMMARY"}</definedName>
    <definedName name="__a130" localSheetId="17" hidden="1">{"Offgrid",#N/A,FALSE,"OFFGRID";"Region",#N/A,FALSE,"REGION";"Offgrid -2",#N/A,FALSE,"OFFGRID";"WTP",#N/A,FALSE,"WTP";"WTP -2",#N/A,FALSE,"WTP";"Project",#N/A,FALSE,"PROJECT";"Summary -2",#N/A,FALSE,"SUMMARY"}</definedName>
    <definedName name="__a130" localSheetId="18" hidden="1">{"Offgrid",#N/A,FALSE,"OFFGRID";"Region",#N/A,FALSE,"REGION";"Offgrid -2",#N/A,FALSE,"OFFGRID";"WTP",#N/A,FALSE,"WTP";"WTP -2",#N/A,FALSE,"WTP";"Project",#N/A,FALSE,"PROJECT";"Summary -2",#N/A,FALSE,"SUMMARY"}</definedName>
    <definedName name="__a130" localSheetId="19" hidden="1">{"Offgrid",#N/A,FALSE,"OFFGRID";"Region",#N/A,FALSE,"REGION";"Offgrid -2",#N/A,FALSE,"OFFGRID";"WTP",#N/A,FALSE,"WTP";"WTP -2",#N/A,FALSE,"WTP";"Project",#N/A,FALSE,"PROJECT";"Summary -2",#N/A,FALSE,"SUMMARY"}</definedName>
    <definedName name="__a130" localSheetId="20" hidden="1">{"Offgrid",#N/A,FALSE,"OFFGRID";"Region",#N/A,FALSE,"REGION";"Offgrid -2",#N/A,FALSE,"OFFGRID";"WTP",#N/A,FALSE,"WTP";"WTP -2",#N/A,FALSE,"WTP";"Project",#N/A,FALSE,"PROJECT";"Summary -2",#N/A,FALSE,"SUMMARY"}</definedName>
    <definedName name="__a130" localSheetId="2" hidden="1">{"Offgrid",#N/A,FALSE,"OFFGRID";"Region",#N/A,FALSE,"REGION";"Offgrid -2",#N/A,FALSE,"OFFGRID";"WTP",#N/A,FALSE,"WTP";"WTP -2",#N/A,FALSE,"WTP";"Project",#N/A,FALSE,"PROJECT";"Summary -2",#N/A,FALSE,"SUMMARY"}</definedName>
    <definedName name="__a130" localSheetId="23" hidden="1">{"Offgrid",#N/A,FALSE,"OFFGRID";"Region",#N/A,FALSE,"REGION";"Offgrid -2",#N/A,FALSE,"OFFGRID";"WTP",#N/A,FALSE,"WTP";"WTP -2",#N/A,FALSE,"WTP";"Project",#N/A,FALSE,"PROJECT";"Summary -2",#N/A,FALSE,"SUMMARY"}</definedName>
    <definedName name="__a130" localSheetId="24" hidden="1">{"Offgrid",#N/A,FALSE,"OFFGRID";"Region",#N/A,FALSE,"REGION";"Offgrid -2",#N/A,FALSE,"OFFGRID";"WTP",#N/A,FALSE,"WTP";"WTP -2",#N/A,FALSE,"WTP";"Project",#N/A,FALSE,"PROJECT";"Summary -2",#N/A,FALSE,"SUMMARY"}</definedName>
    <definedName name="__a130" localSheetId="26" hidden="1">{"Offgrid",#N/A,FALSE,"OFFGRID";"Region",#N/A,FALSE,"REGION";"Offgrid -2",#N/A,FALSE,"OFFGRID";"WTP",#N/A,FALSE,"WTP";"WTP -2",#N/A,FALSE,"WTP";"Project",#N/A,FALSE,"PROJECT";"Summary -2",#N/A,FALSE,"SUMMARY"}</definedName>
    <definedName name="__a130" localSheetId="27" hidden="1">{"Offgrid",#N/A,FALSE,"OFFGRID";"Region",#N/A,FALSE,"REGION";"Offgrid -2",#N/A,FALSE,"OFFGRID";"WTP",#N/A,FALSE,"WTP";"WTP -2",#N/A,FALSE,"WTP";"Project",#N/A,FALSE,"PROJECT";"Summary -2",#N/A,FALSE,"SUMMARY"}</definedName>
    <definedName name="__a130" localSheetId="28" hidden="1">{"Offgrid",#N/A,FALSE,"OFFGRID";"Region",#N/A,FALSE,"REGION";"Offgrid -2",#N/A,FALSE,"OFFGRID";"WTP",#N/A,FALSE,"WTP";"WTP -2",#N/A,FALSE,"WTP";"Project",#N/A,FALSE,"PROJECT";"Summary -2",#N/A,FALSE,"SUMMARY"}</definedName>
    <definedName name="__a130" localSheetId="29" hidden="1">{"Offgrid",#N/A,FALSE,"OFFGRID";"Region",#N/A,FALSE,"REGION";"Offgrid -2",#N/A,FALSE,"OFFGRID";"WTP",#N/A,FALSE,"WTP";"WTP -2",#N/A,FALSE,"WTP";"Project",#N/A,FALSE,"PROJECT";"Summary -2",#N/A,FALSE,"SUMMARY"}</definedName>
    <definedName name="__a130" localSheetId="30" hidden="1">{"Offgrid",#N/A,FALSE,"OFFGRID";"Region",#N/A,FALSE,"REGION";"Offgrid -2",#N/A,FALSE,"OFFGRID";"WTP",#N/A,FALSE,"WTP";"WTP -2",#N/A,FALSE,"WTP";"Project",#N/A,FALSE,"PROJECT";"Summary -2",#N/A,FALSE,"SUMMARY"}</definedName>
    <definedName name="__a130" localSheetId="31" hidden="1">{"Offgrid",#N/A,FALSE,"OFFGRID";"Region",#N/A,FALSE,"REGION";"Offgrid -2",#N/A,FALSE,"OFFGRID";"WTP",#N/A,FALSE,"WTP";"WTP -2",#N/A,FALSE,"WTP";"Project",#N/A,FALSE,"PROJECT";"Summary -2",#N/A,FALSE,"SUMMARY"}</definedName>
    <definedName name="__a130" localSheetId="32" hidden="1">{"Offgrid",#N/A,FALSE,"OFFGRID";"Region",#N/A,FALSE,"REGION";"Offgrid -2",#N/A,FALSE,"OFFGRID";"WTP",#N/A,FALSE,"WTP";"WTP -2",#N/A,FALSE,"WTP";"Project",#N/A,FALSE,"PROJECT";"Summary -2",#N/A,FALSE,"SUMMARY"}</definedName>
    <definedName name="__a130" localSheetId="3" hidden="1">{"Offgrid",#N/A,FALSE,"OFFGRID";"Region",#N/A,FALSE,"REGION";"Offgrid -2",#N/A,FALSE,"OFFGRID";"WTP",#N/A,FALSE,"WTP";"WTP -2",#N/A,FALSE,"WTP";"Project",#N/A,FALSE,"PROJECT";"Summary -2",#N/A,FALSE,"SUMMARY"}</definedName>
    <definedName name="__a130" localSheetId="33" hidden="1">{"Offgrid",#N/A,FALSE,"OFFGRID";"Region",#N/A,FALSE,"REGION";"Offgrid -2",#N/A,FALSE,"OFFGRID";"WTP",#N/A,FALSE,"WTP";"WTP -2",#N/A,FALSE,"WTP";"Project",#N/A,FALSE,"PROJECT";"Summary -2",#N/A,FALSE,"SUMMARY"}</definedName>
    <definedName name="__a130" localSheetId="34" hidden="1">{"Offgrid",#N/A,FALSE,"OFFGRID";"Region",#N/A,FALSE,"REGION";"Offgrid -2",#N/A,FALSE,"OFFGRID";"WTP",#N/A,FALSE,"WTP";"WTP -2",#N/A,FALSE,"WTP";"Project",#N/A,FALSE,"PROJECT";"Summary -2",#N/A,FALSE,"SUMMARY"}</definedName>
    <definedName name="__a130" localSheetId="4" hidden="1">{"Offgrid",#N/A,FALSE,"OFFGRID";"Region",#N/A,FALSE,"REGION";"Offgrid -2",#N/A,FALSE,"OFFGRID";"WTP",#N/A,FALSE,"WTP";"WTP -2",#N/A,FALSE,"WTP";"Project",#N/A,FALSE,"PROJECT";"Summary -2",#N/A,FALSE,"SUMMARY"}</definedName>
    <definedName name="__a130" localSheetId="5" hidden="1">{"Offgrid",#N/A,FALSE,"OFFGRID";"Region",#N/A,FALSE,"REGION";"Offgrid -2",#N/A,FALSE,"OFFGRID";"WTP",#N/A,FALSE,"WTP";"WTP -2",#N/A,FALSE,"WTP";"Project",#N/A,FALSE,"PROJECT";"Summary -2",#N/A,FALSE,"SUMMARY"}</definedName>
    <definedName name="__a130" localSheetId="6" hidden="1">{"Offgrid",#N/A,FALSE,"OFFGRID";"Region",#N/A,FALSE,"REGION";"Offgrid -2",#N/A,FALSE,"OFFGRID";"WTP",#N/A,FALSE,"WTP";"WTP -2",#N/A,FALSE,"WTP";"Project",#N/A,FALSE,"PROJECT";"Summary -2",#N/A,FALSE,"SUMMARY"}</definedName>
    <definedName name="__a130" localSheetId="7" hidden="1">{"Offgrid",#N/A,FALSE,"OFFGRID";"Region",#N/A,FALSE,"REGION";"Offgrid -2",#N/A,FALSE,"OFFGRID";"WTP",#N/A,FALSE,"WTP";"WTP -2",#N/A,FALSE,"WTP";"Project",#N/A,FALSE,"PROJECT";"Summary -2",#N/A,FALSE,"SUMMARY"}</definedName>
    <definedName name="__a130" localSheetId="8" hidden="1">{"Offgrid",#N/A,FALSE,"OFFGRID";"Region",#N/A,FALSE,"REGION";"Offgrid -2",#N/A,FALSE,"OFFGRID";"WTP",#N/A,FALSE,"WTP";"WTP -2",#N/A,FALSE,"WTP";"Project",#N/A,FALSE,"PROJECT";"Summary -2",#N/A,FALSE,"SUMMARY"}</definedName>
    <definedName name="__a130" localSheetId="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'[2]CT -THVLNC'!#REF!</definedName>
    <definedName name="__cs805" localSheetId="1">#REF!</definedName>
    <definedName name="__cs805" localSheetId="10">#REF!</definedName>
    <definedName name="__cs805" localSheetId="11">#REF!</definedName>
    <definedName name="__cs805" localSheetId="12">#REF!</definedName>
    <definedName name="__cs805" localSheetId="13">#REF!</definedName>
    <definedName name="__cs805" localSheetId="21">#REF!</definedName>
    <definedName name="__cs805" localSheetId="22">#REF!</definedName>
    <definedName name="__cs805" localSheetId="14">#REF!</definedName>
    <definedName name="__cs805" localSheetId="16">#REF!</definedName>
    <definedName name="__cs805" localSheetId="17">#REF!</definedName>
    <definedName name="__cs805" localSheetId="18">#REF!</definedName>
    <definedName name="__cs805" localSheetId="19">#REF!</definedName>
    <definedName name="__cs805" localSheetId="20">#REF!</definedName>
    <definedName name="__cs805" localSheetId="2">#REF!</definedName>
    <definedName name="__cs805" localSheetId="23">#REF!</definedName>
    <definedName name="__cs805" localSheetId="24">#REF!</definedName>
    <definedName name="__cs805" localSheetId="26">#REF!</definedName>
    <definedName name="__cs805" localSheetId="27">#REF!</definedName>
    <definedName name="__cs805" localSheetId="28">#REF!</definedName>
    <definedName name="__cs805" localSheetId="29">#REF!</definedName>
    <definedName name="__cs805" localSheetId="30">#REF!</definedName>
    <definedName name="__cs805" localSheetId="31">#REF!</definedName>
    <definedName name="__cs805" localSheetId="32">#REF!</definedName>
    <definedName name="__cs805" localSheetId="3">#REF!</definedName>
    <definedName name="__cs805" localSheetId="33">#REF!</definedName>
    <definedName name="__cs805" localSheetId="34">#REF!</definedName>
    <definedName name="__cs805" localSheetId="4">#REF!</definedName>
    <definedName name="__cs805" localSheetId="5">#REF!</definedName>
    <definedName name="__cs805" localSheetId="6">#REF!</definedName>
    <definedName name="__cs805" localSheetId="7">#REF!</definedName>
    <definedName name="__cs805" localSheetId="8">#REF!</definedName>
    <definedName name="__cs805" localSheetId="9">#REF!</definedName>
    <definedName name="__cs805">#REF!</definedName>
    <definedName name="__CT250" localSheetId="1">'[3]dongia (2)'!#REF!</definedName>
    <definedName name="__CT250" localSheetId="10">'[3]dongia (2)'!#REF!</definedName>
    <definedName name="__CT250" localSheetId="11">'[3]dongia (2)'!#REF!</definedName>
    <definedName name="__CT250" localSheetId="12">'[3]dongia (2)'!#REF!</definedName>
    <definedName name="__CT250" localSheetId="13">'[3]dongia (2)'!#REF!</definedName>
    <definedName name="__CT250" localSheetId="21">'[3]dongia (2)'!#REF!</definedName>
    <definedName name="__CT250" localSheetId="22">'[3]dongia (2)'!#REF!</definedName>
    <definedName name="__CT250" localSheetId="14">'[3]dongia (2)'!#REF!</definedName>
    <definedName name="__CT250" localSheetId="16">'[3]dongia (2)'!#REF!</definedName>
    <definedName name="__CT250" localSheetId="17">'[3]dongia (2)'!#REF!</definedName>
    <definedName name="__CT250" localSheetId="18">'[3]dongia (2)'!#REF!</definedName>
    <definedName name="__CT250" localSheetId="19">'[3]dongia (2)'!#REF!</definedName>
    <definedName name="__CT250" localSheetId="20">'[3]dongia (2)'!#REF!</definedName>
    <definedName name="__CT250" localSheetId="2">'[3]dongia (2)'!#REF!</definedName>
    <definedName name="__CT250" localSheetId="23">'[3]dongia (2)'!#REF!</definedName>
    <definedName name="__CT250" localSheetId="24">'[3]dongia (2)'!#REF!</definedName>
    <definedName name="__CT250" localSheetId="26">'[3]dongia (2)'!#REF!</definedName>
    <definedName name="__CT250" localSheetId="27">'[3]dongia (2)'!#REF!</definedName>
    <definedName name="__CT250" localSheetId="28">'[3]dongia (2)'!#REF!</definedName>
    <definedName name="__CT250" localSheetId="29">'[3]dongia (2)'!#REF!</definedName>
    <definedName name="__CT250" localSheetId="30">'[3]dongia (2)'!#REF!</definedName>
    <definedName name="__CT250" localSheetId="31">'[3]dongia (2)'!#REF!</definedName>
    <definedName name="__CT250" localSheetId="32">'[3]dongia (2)'!#REF!</definedName>
    <definedName name="__CT250" localSheetId="3">'[3]dongia (2)'!#REF!</definedName>
    <definedName name="__CT250" localSheetId="33">'[3]dongia (2)'!#REF!</definedName>
    <definedName name="__CT250" localSheetId="34">'[3]dongia (2)'!#REF!</definedName>
    <definedName name="__CT250" localSheetId="4">'[3]dongia (2)'!#REF!</definedName>
    <definedName name="__CT250" localSheetId="5">'[3]dongia (2)'!#REF!</definedName>
    <definedName name="__CT250" localSheetId="6">'[3]dongia (2)'!#REF!</definedName>
    <definedName name="__CT250" localSheetId="7">'[3]dongia (2)'!#REF!</definedName>
    <definedName name="__CT250" localSheetId="8">'[3]dongia (2)'!#REF!</definedName>
    <definedName name="__CT250" localSheetId="9">'[3]dongia (2)'!#REF!</definedName>
    <definedName name="__CT250">'[3]dongia (2)'!#REF!</definedName>
    <definedName name="__dt1" localSheetId="1" hidden="1">#REF!</definedName>
    <definedName name="__dt1" localSheetId="10" hidden="1">#REF!</definedName>
    <definedName name="__dt1" localSheetId="11" hidden="1">#REF!</definedName>
    <definedName name="__dt1" localSheetId="12" hidden="1">#REF!</definedName>
    <definedName name="__dt1" localSheetId="13" hidden="1">#REF!</definedName>
    <definedName name="__dt1" localSheetId="21" hidden="1">#REF!</definedName>
    <definedName name="__dt1" localSheetId="22" hidden="1">#REF!</definedName>
    <definedName name="__dt1" localSheetId="14" hidden="1">#REF!</definedName>
    <definedName name="__dt1" localSheetId="16" hidden="1">#REF!</definedName>
    <definedName name="__dt1" localSheetId="17" hidden="1">#REF!</definedName>
    <definedName name="__dt1" localSheetId="18" hidden="1">#REF!</definedName>
    <definedName name="__dt1" localSheetId="19" hidden="1">#REF!</definedName>
    <definedName name="__dt1" localSheetId="20" hidden="1">#REF!</definedName>
    <definedName name="__dt1" localSheetId="2" hidden="1">#REF!</definedName>
    <definedName name="__dt1" localSheetId="23" hidden="1">#REF!</definedName>
    <definedName name="__dt1" localSheetId="24" hidden="1">#REF!</definedName>
    <definedName name="__dt1" localSheetId="26" hidden="1">#REF!</definedName>
    <definedName name="__dt1" localSheetId="27" hidden="1">#REF!</definedName>
    <definedName name="__dt1" localSheetId="28" hidden="1">#REF!</definedName>
    <definedName name="__dt1" localSheetId="29" hidden="1">#REF!</definedName>
    <definedName name="__dt1" localSheetId="30" hidden="1">#REF!</definedName>
    <definedName name="__dt1" localSheetId="31" hidden="1">#REF!</definedName>
    <definedName name="__dt1" localSheetId="32" hidden="1">#REF!</definedName>
    <definedName name="__dt1" localSheetId="3" hidden="1">#REF!</definedName>
    <definedName name="__dt1" localSheetId="33" hidden="1">#REF!</definedName>
    <definedName name="__dt1" localSheetId="34" hidden="1">#REF!</definedName>
    <definedName name="__dt1" localSheetId="4" hidden="1">#REF!</definedName>
    <definedName name="__dt1" localSheetId="5" hidden="1">#REF!</definedName>
    <definedName name="__dt1" localSheetId="6" hidden="1">#REF!</definedName>
    <definedName name="__dt1" localSheetId="7" hidden="1">#REF!</definedName>
    <definedName name="__dt1" localSheetId="8" hidden="1">#REF!</definedName>
    <definedName name="__dt1" localSheetId="9" hidden="1">#REF!</definedName>
    <definedName name="__dt1" hidden="1">#REF!</definedName>
    <definedName name="__dt3" localSheetId="1" hidden="1">{"'Sheet1'!$L$16"}</definedName>
    <definedName name="__dt3" localSheetId="10" hidden="1">{"'Sheet1'!$L$16"}</definedName>
    <definedName name="__dt3" localSheetId="11" hidden="1">{"'Sheet1'!$L$16"}</definedName>
    <definedName name="__dt3" localSheetId="12" hidden="1">{"'Sheet1'!$L$16"}</definedName>
    <definedName name="__dt3" localSheetId="13" hidden="1">{"'Sheet1'!$L$16"}</definedName>
    <definedName name="__dt3" localSheetId="21" hidden="1">{"'Sheet1'!$L$16"}</definedName>
    <definedName name="__dt3" localSheetId="22" hidden="1">{"'Sheet1'!$L$16"}</definedName>
    <definedName name="__dt3" localSheetId="14" hidden="1">{"'Sheet1'!$L$16"}</definedName>
    <definedName name="__dt3" localSheetId="16" hidden="1">{"'Sheet1'!$L$16"}</definedName>
    <definedName name="__dt3" localSheetId="17" hidden="1">{"'Sheet1'!$L$16"}</definedName>
    <definedName name="__dt3" localSheetId="18" hidden="1">{"'Sheet1'!$L$16"}</definedName>
    <definedName name="__dt3" localSheetId="19" hidden="1">{"'Sheet1'!$L$16"}</definedName>
    <definedName name="__dt3" localSheetId="20" hidden="1">{"'Sheet1'!$L$16"}</definedName>
    <definedName name="__dt3" localSheetId="2" hidden="1">{"'Sheet1'!$L$16"}</definedName>
    <definedName name="__dt3" localSheetId="23" hidden="1">{"'Sheet1'!$L$16"}</definedName>
    <definedName name="__dt3" localSheetId="24" hidden="1">{"'Sheet1'!$L$16"}</definedName>
    <definedName name="__dt3" localSheetId="26" hidden="1">{"'Sheet1'!$L$16"}</definedName>
    <definedName name="__dt3" localSheetId="27" hidden="1">{"'Sheet1'!$L$16"}</definedName>
    <definedName name="__dt3" localSheetId="28" hidden="1">{"'Sheet1'!$L$16"}</definedName>
    <definedName name="__dt3" localSheetId="29" hidden="1">{"'Sheet1'!$L$16"}</definedName>
    <definedName name="__dt3" localSheetId="30" hidden="1">{"'Sheet1'!$L$16"}</definedName>
    <definedName name="__dt3" localSheetId="31" hidden="1">{"'Sheet1'!$L$16"}</definedName>
    <definedName name="__dt3" localSheetId="32" hidden="1">{"'Sheet1'!$L$16"}</definedName>
    <definedName name="__dt3" localSheetId="3" hidden="1">{"'Sheet1'!$L$16"}</definedName>
    <definedName name="__dt3" localSheetId="33" hidden="1">{"'Sheet1'!$L$16"}</definedName>
    <definedName name="__dt3" localSheetId="34" hidden="1">{"'Sheet1'!$L$16"}</definedName>
    <definedName name="__dt3" localSheetId="4" hidden="1">{"'Sheet1'!$L$16"}</definedName>
    <definedName name="__dt3" localSheetId="5" hidden="1">{"'Sheet1'!$L$16"}</definedName>
    <definedName name="__dt3" localSheetId="6" hidden="1">{"'Sheet1'!$L$16"}</definedName>
    <definedName name="__dt3" localSheetId="7" hidden="1">{"'Sheet1'!$L$16"}</definedName>
    <definedName name="__dt3" localSheetId="8" hidden="1">{"'Sheet1'!$L$16"}</definedName>
    <definedName name="__dt3" localSheetId="9" hidden="1">{"'Sheet1'!$L$16"}</definedName>
    <definedName name="__dt3" hidden="1">{"'Sheet1'!$L$16"}</definedName>
    <definedName name="__Goi8" localSheetId="1" hidden="1">{"'Sheet1'!$L$16"}</definedName>
    <definedName name="__Goi8" localSheetId="10" hidden="1">{"'Sheet1'!$L$16"}</definedName>
    <definedName name="__Goi8" localSheetId="11" hidden="1">{"'Sheet1'!$L$16"}</definedName>
    <definedName name="__Goi8" localSheetId="12" hidden="1">{"'Sheet1'!$L$16"}</definedName>
    <definedName name="__Goi8" localSheetId="13" hidden="1">{"'Sheet1'!$L$16"}</definedName>
    <definedName name="__Goi8" localSheetId="21" hidden="1">{"'Sheet1'!$L$16"}</definedName>
    <definedName name="__Goi8" localSheetId="22" hidden="1">{"'Sheet1'!$L$16"}</definedName>
    <definedName name="__Goi8" localSheetId="14" hidden="1">{"'Sheet1'!$L$16"}</definedName>
    <definedName name="__Goi8" localSheetId="16" hidden="1">{"'Sheet1'!$L$16"}</definedName>
    <definedName name="__Goi8" localSheetId="17" hidden="1">{"'Sheet1'!$L$16"}</definedName>
    <definedName name="__Goi8" localSheetId="18" hidden="1">{"'Sheet1'!$L$16"}</definedName>
    <definedName name="__Goi8" localSheetId="19" hidden="1">{"'Sheet1'!$L$16"}</definedName>
    <definedName name="__Goi8" localSheetId="20" hidden="1">{"'Sheet1'!$L$16"}</definedName>
    <definedName name="__Goi8" localSheetId="2" hidden="1">{"'Sheet1'!$L$16"}</definedName>
    <definedName name="__Goi8" localSheetId="23" hidden="1">{"'Sheet1'!$L$16"}</definedName>
    <definedName name="__Goi8" localSheetId="24" hidden="1">{"'Sheet1'!$L$16"}</definedName>
    <definedName name="__Goi8" localSheetId="26" hidden="1">{"'Sheet1'!$L$16"}</definedName>
    <definedName name="__Goi8" localSheetId="27" hidden="1">{"'Sheet1'!$L$16"}</definedName>
    <definedName name="__Goi8" localSheetId="28" hidden="1">{"'Sheet1'!$L$16"}</definedName>
    <definedName name="__Goi8" localSheetId="29" hidden="1">{"'Sheet1'!$L$16"}</definedName>
    <definedName name="__Goi8" localSheetId="30" hidden="1">{"'Sheet1'!$L$16"}</definedName>
    <definedName name="__Goi8" localSheetId="31" hidden="1">{"'Sheet1'!$L$16"}</definedName>
    <definedName name="__Goi8" localSheetId="32" hidden="1">{"'Sheet1'!$L$16"}</definedName>
    <definedName name="__Goi8" localSheetId="3" hidden="1">{"'Sheet1'!$L$16"}</definedName>
    <definedName name="__Goi8" localSheetId="33" hidden="1">{"'Sheet1'!$L$16"}</definedName>
    <definedName name="__Goi8" localSheetId="34" hidden="1">{"'Sheet1'!$L$16"}</definedName>
    <definedName name="__Goi8" localSheetId="4" hidden="1">{"'Sheet1'!$L$16"}</definedName>
    <definedName name="__Goi8" localSheetId="5" hidden="1">{"'Sheet1'!$L$16"}</definedName>
    <definedName name="__Goi8" localSheetId="6" hidden="1">{"'Sheet1'!$L$16"}</definedName>
    <definedName name="__Goi8" localSheetId="7" hidden="1">{"'Sheet1'!$L$16"}</definedName>
    <definedName name="__Goi8" localSheetId="8" hidden="1">{"'Sheet1'!$L$16"}</definedName>
    <definedName name="__Goi8" localSheetId="9" hidden="1">{"'Sheet1'!$L$16"}</definedName>
    <definedName name="__Goi8" hidden="1">{"'Sheet1'!$L$16"}</definedName>
    <definedName name="__h1" localSheetId="1" hidden="1">{"'Sheet1'!$L$16"}</definedName>
    <definedName name="__h1" localSheetId="10" hidden="1">{"'Sheet1'!$L$16"}</definedName>
    <definedName name="__h1" localSheetId="11" hidden="1">{"'Sheet1'!$L$16"}</definedName>
    <definedName name="__h1" localSheetId="12" hidden="1">{"'Sheet1'!$L$16"}</definedName>
    <definedName name="__h1" localSheetId="13" hidden="1">{"'Sheet1'!$L$16"}</definedName>
    <definedName name="__h1" localSheetId="21" hidden="1">{"'Sheet1'!$L$16"}</definedName>
    <definedName name="__h1" localSheetId="22" hidden="1">{"'Sheet1'!$L$16"}</definedName>
    <definedName name="__h1" localSheetId="14" hidden="1">{"'Sheet1'!$L$16"}</definedName>
    <definedName name="__h1" localSheetId="16" hidden="1">{"'Sheet1'!$L$16"}</definedName>
    <definedName name="__h1" localSheetId="17" hidden="1">{"'Sheet1'!$L$16"}</definedName>
    <definedName name="__h1" localSheetId="18" hidden="1">{"'Sheet1'!$L$16"}</definedName>
    <definedName name="__h1" localSheetId="19" hidden="1">{"'Sheet1'!$L$16"}</definedName>
    <definedName name="__h1" localSheetId="20" hidden="1">{"'Sheet1'!$L$16"}</definedName>
    <definedName name="__h1" localSheetId="2" hidden="1">{"'Sheet1'!$L$16"}</definedName>
    <definedName name="__h1" localSheetId="23" hidden="1">{"'Sheet1'!$L$16"}</definedName>
    <definedName name="__h1" localSheetId="24" hidden="1">{"'Sheet1'!$L$16"}</definedName>
    <definedName name="__h1" localSheetId="26" hidden="1">{"'Sheet1'!$L$16"}</definedName>
    <definedName name="__h1" localSheetId="27" hidden="1">{"'Sheet1'!$L$16"}</definedName>
    <definedName name="__h1" localSheetId="28" hidden="1">{"'Sheet1'!$L$16"}</definedName>
    <definedName name="__h1" localSheetId="29" hidden="1">{"'Sheet1'!$L$16"}</definedName>
    <definedName name="__h1" localSheetId="30" hidden="1">{"'Sheet1'!$L$16"}</definedName>
    <definedName name="__h1" localSheetId="31" hidden="1">{"'Sheet1'!$L$16"}</definedName>
    <definedName name="__h1" localSheetId="32" hidden="1">{"'Sheet1'!$L$16"}</definedName>
    <definedName name="__h1" localSheetId="3" hidden="1">{"'Sheet1'!$L$16"}</definedName>
    <definedName name="__h1" localSheetId="33" hidden="1">{"'Sheet1'!$L$16"}</definedName>
    <definedName name="__h1" localSheetId="34" hidden="1">{"'Sheet1'!$L$16"}</definedName>
    <definedName name="__h1" localSheetId="4" hidden="1">{"'Sheet1'!$L$16"}</definedName>
    <definedName name="__h1" localSheetId="5" hidden="1">{"'Sheet1'!$L$16"}</definedName>
    <definedName name="__h1" localSheetId="6" hidden="1">{"'Sheet1'!$L$16"}</definedName>
    <definedName name="__h1" localSheetId="7" hidden="1">{"'Sheet1'!$L$16"}</definedName>
    <definedName name="__h1" localSheetId="8" hidden="1">{"'Sheet1'!$L$16"}</definedName>
    <definedName name="__h1" localSheetId="9" hidden="1">{"'Sheet1'!$L$16"}</definedName>
    <definedName name="__h1" hidden="1">{"'Sheet1'!$L$16"}</definedName>
    <definedName name="__H2">'[4]VL cap'!#REF!</definedName>
    <definedName name="__H3" localSheetId="1">#REF!</definedName>
    <definedName name="__H3" localSheetId="10">#REF!</definedName>
    <definedName name="__H3" localSheetId="11">#REF!</definedName>
    <definedName name="__H3" localSheetId="12">#REF!</definedName>
    <definedName name="__H3" localSheetId="13">#REF!</definedName>
    <definedName name="__H3" localSheetId="21">#REF!</definedName>
    <definedName name="__H3" localSheetId="22">#REF!</definedName>
    <definedName name="__H3" localSheetId="14">#REF!</definedName>
    <definedName name="__H3" localSheetId="16">#REF!</definedName>
    <definedName name="__H3" localSheetId="17">#REF!</definedName>
    <definedName name="__H3" localSheetId="18">#REF!</definedName>
    <definedName name="__H3" localSheetId="19">#REF!</definedName>
    <definedName name="__H3" localSheetId="20">#REF!</definedName>
    <definedName name="__H3" localSheetId="2">#REF!</definedName>
    <definedName name="__H3" localSheetId="23">#REF!</definedName>
    <definedName name="__H3" localSheetId="24">#REF!</definedName>
    <definedName name="__H3" localSheetId="26">#REF!</definedName>
    <definedName name="__H3" localSheetId="27">#REF!</definedName>
    <definedName name="__H3" localSheetId="28">#REF!</definedName>
    <definedName name="__H3" localSheetId="29">#REF!</definedName>
    <definedName name="__H3" localSheetId="30">#REF!</definedName>
    <definedName name="__H3" localSheetId="31">#REF!</definedName>
    <definedName name="__H3" localSheetId="32">#REF!</definedName>
    <definedName name="__H3" localSheetId="3">#REF!</definedName>
    <definedName name="__H3" localSheetId="33">#REF!</definedName>
    <definedName name="__H3" localSheetId="34">#REF!</definedName>
    <definedName name="__H3" localSheetId="4">#REF!</definedName>
    <definedName name="__H3" localSheetId="5">#REF!</definedName>
    <definedName name="__H3" localSheetId="6">#REF!</definedName>
    <definedName name="__H3" localSheetId="7">#REF!</definedName>
    <definedName name="__H3" localSheetId="8">#REF!</definedName>
    <definedName name="__H3" localSheetId="9">#REF!</definedName>
    <definedName name="__H3">#REF!</definedName>
    <definedName name="__hh1">[5]XL4Poppy!$C$9</definedName>
    <definedName name="__hh2">[5]XL4Poppy!$A$15</definedName>
    <definedName name="__HK4" localSheetId="1">{"H×nh trô 20.xls","Sheet1"}</definedName>
    <definedName name="__HK4" localSheetId="10">{"H×nh trô 20.xls","Sheet1"}</definedName>
    <definedName name="__HK4" localSheetId="11">{"H×nh trô 20.xls","Sheet1"}</definedName>
    <definedName name="__HK4" localSheetId="12">{"H×nh trô 20.xls","Sheet1"}</definedName>
    <definedName name="__HK4" localSheetId="13">{"H×nh trô 20.xls","Sheet1"}</definedName>
    <definedName name="__HK4" localSheetId="21">{"H×nh trô 20.xls","Sheet1"}</definedName>
    <definedName name="__HK4" localSheetId="22">{"H×nh trô 20.xls","Sheet1"}</definedName>
    <definedName name="__HK4" localSheetId="14">{"H×nh trô 20.xls","Sheet1"}</definedName>
    <definedName name="__HK4" localSheetId="16">{"H×nh trô 20.xls","Sheet1"}</definedName>
    <definedName name="__HK4" localSheetId="17">{"H×nh trô 20.xls","Sheet1"}</definedName>
    <definedName name="__HK4" localSheetId="18">{"H×nh trô 20.xls","Sheet1"}</definedName>
    <definedName name="__HK4" localSheetId="19">{"H×nh trô 20.xls","Sheet1"}</definedName>
    <definedName name="__HK4" localSheetId="20">{"H×nh trô 20.xls","Sheet1"}</definedName>
    <definedName name="__HK4" localSheetId="2">{"H×nh trô 20.xls","Sheet1"}</definedName>
    <definedName name="__HK4" localSheetId="23">{"H×nh trô 20.xls","Sheet1"}</definedName>
    <definedName name="__HK4" localSheetId="24">{"H×nh trô 20.xls","Sheet1"}</definedName>
    <definedName name="__HK4" localSheetId="26">{"H×nh trô 20.xls","Sheet1"}</definedName>
    <definedName name="__HK4" localSheetId="27">{"H×nh trô 20.xls","Sheet1"}</definedName>
    <definedName name="__HK4" localSheetId="28">{"H×nh trô 20.xls","Sheet1"}</definedName>
    <definedName name="__HK4" localSheetId="29">{"H×nh trô 20.xls","Sheet1"}</definedName>
    <definedName name="__HK4" localSheetId="30">{"H×nh trô 20.xls","Sheet1"}</definedName>
    <definedName name="__HK4" localSheetId="31">{"H×nh trô 20.xls","Sheet1"}</definedName>
    <definedName name="__HK4" localSheetId="32">{"H×nh trô 20.xls","Sheet1"}</definedName>
    <definedName name="__HK4" localSheetId="3">{"H×nh trô 20.xls","Sheet1"}</definedName>
    <definedName name="__HK4" localSheetId="33">{"H×nh trô 20.xls","Sheet1"}</definedName>
    <definedName name="__HK4" localSheetId="34">{"H×nh trô 20.xls","Sheet1"}</definedName>
    <definedName name="__HK4" localSheetId="4">{"H×nh trô 20.xls","Sheet1"}</definedName>
    <definedName name="__HK4" localSheetId="5">{"H×nh trô 20.xls","Sheet1"}</definedName>
    <definedName name="__HK4" localSheetId="6">{"H×nh trô 20.xls","Sheet1"}</definedName>
    <definedName name="__HK4" localSheetId="7">{"H×nh trô 20.xls","Sheet1"}</definedName>
    <definedName name="__HK4" localSheetId="8">{"H×nh trô 20.xls","Sheet1"}</definedName>
    <definedName name="__HK4" localSheetId="9">{"H×nh trô 20.xls","Sheet1"}</definedName>
    <definedName name="__HK4">{"H×nh trô 20.xls","Sheet1"}</definedName>
    <definedName name="__HK5" localSheetId="1">{"H×nh trô 20.xls","Sheet1"}</definedName>
    <definedName name="__HK5" localSheetId="10">{"H×nh trô 20.xls","Sheet1"}</definedName>
    <definedName name="__HK5" localSheetId="11">{"H×nh trô 20.xls","Sheet1"}</definedName>
    <definedName name="__HK5" localSheetId="12">{"H×nh trô 20.xls","Sheet1"}</definedName>
    <definedName name="__HK5" localSheetId="13">{"H×nh trô 20.xls","Sheet1"}</definedName>
    <definedName name="__HK5" localSheetId="21">{"H×nh trô 20.xls","Sheet1"}</definedName>
    <definedName name="__HK5" localSheetId="22">{"H×nh trô 20.xls","Sheet1"}</definedName>
    <definedName name="__HK5" localSheetId="14">{"H×nh trô 20.xls","Sheet1"}</definedName>
    <definedName name="__HK5" localSheetId="16">{"H×nh trô 20.xls","Sheet1"}</definedName>
    <definedName name="__HK5" localSheetId="17">{"H×nh trô 20.xls","Sheet1"}</definedName>
    <definedName name="__HK5" localSheetId="18">{"H×nh trô 20.xls","Sheet1"}</definedName>
    <definedName name="__HK5" localSheetId="19">{"H×nh trô 20.xls","Sheet1"}</definedName>
    <definedName name="__HK5" localSheetId="20">{"H×nh trô 20.xls","Sheet1"}</definedName>
    <definedName name="__HK5" localSheetId="2">{"H×nh trô 20.xls","Sheet1"}</definedName>
    <definedName name="__HK5" localSheetId="23">{"H×nh trô 20.xls","Sheet1"}</definedName>
    <definedName name="__HK5" localSheetId="24">{"H×nh trô 20.xls","Sheet1"}</definedName>
    <definedName name="__HK5" localSheetId="26">{"H×nh trô 20.xls","Sheet1"}</definedName>
    <definedName name="__HK5" localSheetId="27">{"H×nh trô 20.xls","Sheet1"}</definedName>
    <definedName name="__HK5" localSheetId="28">{"H×nh trô 20.xls","Sheet1"}</definedName>
    <definedName name="__HK5" localSheetId="29">{"H×nh trô 20.xls","Sheet1"}</definedName>
    <definedName name="__HK5" localSheetId="30">{"H×nh trô 20.xls","Sheet1"}</definedName>
    <definedName name="__HK5" localSheetId="31">{"H×nh trô 20.xls","Sheet1"}</definedName>
    <definedName name="__HK5" localSheetId="32">{"H×nh trô 20.xls","Sheet1"}</definedName>
    <definedName name="__HK5" localSheetId="3">{"H×nh trô 20.xls","Sheet1"}</definedName>
    <definedName name="__HK5" localSheetId="33">{"H×nh trô 20.xls","Sheet1"}</definedName>
    <definedName name="__HK5" localSheetId="34">{"H×nh trô 20.xls","Sheet1"}</definedName>
    <definedName name="__HK5" localSheetId="4">{"H×nh trô 20.xls","Sheet1"}</definedName>
    <definedName name="__HK5" localSheetId="5">{"H×nh trô 20.xls","Sheet1"}</definedName>
    <definedName name="__HK5" localSheetId="6">{"H×nh trô 20.xls","Sheet1"}</definedName>
    <definedName name="__HK5" localSheetId="7">{"H×nh trô 20.xls","Sheet1"}</definedName>
    <definedName name="__HK5" localSheetId="8">{"H×nh trô 20.xls","Sheet1"}</definedName>
    <definedName name="__HK5" localSheetId="9">{"H×nh trô 20.xls","Sheet1"}</definedName>
    <definedName name="__HK5">{"H×nh trô 20.xls","Sheet1"}</definedName>
    <definedName name="__ht10" localSheetId="1" hidden="1">{"'Sheet1'!$L$16"}</definedName>
    <definedName name="__ht10" localSheetId="10" hidden="1">{"'Sheet1'!$L$16"}</definedName>
    <definedName name="__ht10" localSheetId="11" hidden="1">{"'Sheet1'!$L$16"}</definedName>
    <definedName name="__ht10" localSheetId="12" hidden="1">{"'Sheet1'!$L$16"}</definedName>
    <definedName name="__ht10" localSheetId="13" hidden="1">{"'Sheet1'!$L$16"}</definedName>
    <definedName name="__ht10" localSheetId="21" hidden="1">{"'Sheet1'!$L$16"}</definedName>
    <definedName name="__ht10" localSheetId="22" hidden="1">{"'Sheet1'!$L$16"}</definedName>
    <definedName name="__ht10" localSheetId="14" hidden="1">{"'Sheet1'!$L$16"}</definedName>
    <definedName name="__ht10" localSheetId="16" hidden="1">{"'Sheet1'!$L$16"}</definedName>
    <definedName name="__ht10" localSheetId="17" hidden="1">{"'Sheet1'!$L$16"}</definedName>
    <definedName name="__ht10" localSheetId="18" hidden="1">{"'Sheet1'!$L$16"}</definedName>
    <definedName name="__ht10" localSheetId="19" hidden="1">{"'Sheet1'!$L$16"}</definedName>
    <definedName name="__ht10" localSheetId="20" hidden="1">{"'Sheet1'!$L$16"}</definedName>
    <definedName name="__ht10" localSheetId="2" hidden="1">{"'Sheet1'!$L$16"}</definedName>
    <definedName name="__ht10" localSheetId="23" hidden="1">{"'Sheet1'!$L$16"}</definedName>
    <definedName name="__ht10" localSheetId="24" hidden="1">{"'Sheet1'!$L$16"}</definedName>
    <definedName name="__ht10" localSheetId="26" hidden="1">{"'Sheet1'!$L$16"}</definedName>
    <definedName name="__ht10" localSheetId="27" hidden="1">{"'Sheet1'!$L$16"}</definedName>
    <definedName name="__ht10" localSheetId="28" hidden="1">{"'Sheet1'!$L$16"}</definedName>
    <definedName name="__ht10" localSheetId="29" hidden="1">{"'Sheet1'!$L$16"}</definedName>
    <definedName name="__ht10" localSheetId="30" hidden="1">{"'Sheet1'!$L$16"}</definedName>
    <definedName name="__ht10" localSheetId="31" hidden="1">{"'Sheet1'!$L$16"}</definedName>
    <definedName name="__ht10" localSheetId="32" hidden="1">{"'Sheet1'!$L$16"}</definedName>
    <definedName name="__ht10" localSheetId="3" hidden="1">{"'Sheet1'!$L$16"}</definedName>
    <definedName name="__ht10" localSheetId="33" hidden="1">{"'Sheet1'!$L$16"}</definedName>
    <definedName name="__ht10" localSheetId="34" hidden="1">{"'Sheet1'!$L$16"}</definedName>
    <definedName name="__ht10" localSheetId="4" hidden="1">{"'Sheet1'!$L$16"}</definedName>
    <definedName name="__ht10" localSheetId="5" hidden="1">{"'Sheet1'!$L$16"}</definedName>
    <definedName name="__ht10" localSheetId="6" hidden="1">{"'Sheet1'!$L$16"}</definedName>
    <definedName name="__ht10" localSheetId="7" hidden="1">{"'Sheet1'!$L$16"}</definedName>
    <definedName name="__ht10" localSheetId="8" hidden="1">{"'Sheet1'!$L$16"}</definedName>
    <definedName name="__ht10" localSheetId="9" hidden="1">{"'Sheet1'!$L$16"}</definedName>
    <definedName name="__ht10" hidden="1">{"'Sheet1'!$L$16"}</definedName>
    <definedName name="__hu1" localSheetId="1" hidden="1">{"'Sheet1'!$L$16"}</definedName>
    <definedName name="__hu1" localSheetId="10" hidden="1">{"'Sheet1'!$L$16"}</definedName>
    <definedName name="__hu1" localSheetId="11" hidden="1">{"'Sheet1'!$L$16"}</definedName>
    <definedName name="__hu1" localSheetId="12" hidden="1">{"'Sheet1'!$L$16"}</definedName>
    <definedName name="__hu1" localSheetId="13" hidden="1">{"'Sheet1'!$L$16"}</definedName>
    <definedName name="__hu1" localSheetId="21" hidden="1">{"'Sheet1'!$L$16"}</definedName>
    <definedName name="__hu1" localSheetId="22" hidden="1">{"'Sheet1'!$L$16"}</definedName>
    <definedName name="__hu1" localSheetId="14" hidden="1">{"'Sheet1'!$L$16"}</definedName>
    <definedName name="__hu1" localSheetId="16" hidden="1">{"'Sheet1'!$L$16"}</definedName>
    <definedName name="__hu1" localSheetId="17" hidden="1">{"'Sheet1'!$L$16"}</definedName>
    <definedName name="__hu1" localSheetId="18" hidden="1">{"'Sheet1'!$L$16"}</definedName>
    <definedName name="__hu1" localSheetId="19" hidden="1">{"'Sheet1'!$L$16"}</definedName>
    <definedName name="__hu1" localSheetId="20" hidden="1">{"'Sheet1'!$L$16"}</definedName>
    <definedName name="__hu1" localSheetId="2" hidden="1">{"'Sheet1'!$L$16"}</definedName>
    <definedName name="__hu1" localSheetId="23" hidden="1">{"'Sheet1'!$L$16"}</definedName>
    <definedName name="__hu1" localSheetId="24" hidden="1">{"'Sheet1'!$L$16"}</definedName>
    <definedName name="__hu1" localSheetId="26" hidden="1">{"'Sheet1'!$L$16"}</definedName>
    <definedName name="__hu1" localSheetId="27" hidden="1">{"'Sheet1'!$L$16"}</definedName>
    <definedName name="__hu1" localSheetId="28" hidden="1">{"'Sheet1'!$L$16"}</definedName>
    <definedName name="__hu1" localSheetId="29" hidden="1">{"'Sheet1'!$L$16"}</definedName>
    <definedName name="__hu1" localSheetId="30" hidden="1">{"'Sheet1'!$L$16"}</definedName>
    <definedName name="__hu1" localSheetId="31" hidden="1">{"'Sheet1'!$L$16"}</definedName>
    <definedName name="__hu1" localSheetId="32" hidden="1">{"'Sheet1'!$L$16"}</definedName>
    <definedName name="__hu1" localSheetId="3" hidden="1">{"'Sheet1'!$L$16"}</definedName>
    <definedName name="__hu1" localSheetId="33" hidden="1">{"'Sheet1'!$L$16"}</definedName>
    <definedName name="__hu1" localSheetId="34" hidden="1">{"'Sheet1'!$L$16"}</definedName>
    <definedName name="__hu1" localSheetId="4" hidden="1">{"'Sheet1'!$L$16"}</definedName>
    <definedName name="__hu1" localSheetId="5" hidden="1">{"'Sheet1'!$L$16"}</definedName>
    <definedName name="__hu1" localSheetId="6" hidden="1">{"'Sheet1'!$L$16"}</definedName>
    <definedName name="__hu1" localSheetId="7" hidden="1">{"'Sheet1'!$L$16"}</definedName>
    <definedName name="__hu1" localSheetId="8" hidden="1">{"'Sheet1'!$L$16"}</definedName>
    <definedName name="__hu1" localSheetId="9" hidden="1">{"'Sheet1'!$L$16"}</definedName>
    <definedName name="__hu1" hidden="1">{"'Sheet1'!$L$16"}</definedName>
    <definedName name="__hu2" localSheetId="1" hidden="1">{"'Sheet1'!$L$16"}</definedName>
    <definedName name="__hu2" localSheetId="10" hidden="1">{"'Sheet1'!$L$16"}</definedName>
    <definedName name="__hu2" localSheetId="11" hidden="1">{"'Sheet1'!$L$16"}</definedName>
    <definedName name="__hu2" localSheetId="12" hidden="1">{"'Sheet1'!$L$16"}</definedName>
    <definedName name="__hu2" localSheetId="13" hidden="1">{"'Sheet1'!$L$16"}</definedName>
    <definedName name="__hu2" localSheetId="21" hidden="1">{"'Sheet1'!$L$16"}</definedName>
    <definedName name="__hu2" localSheetId="22" hidden="1">{"'Sheet1'!$L$16"}</definedName>
    <definedName name="__hu2" localSheetId="14" hidden="1">{"'Sheet1'!$L$16"}</definedName>
    <definedName name="__hu2" localSheetId="16" hidden="1">{"'Sheet1'!$L$16"}</definedName>
    <definedName name="__hu2" localSheetId="17" hidden="1">{"'Sheet1'!$L$16"}</definedName>
    <definedName name="__hu2" localSheetId="18" hidden="1">{"'Sheet1'!$L$16"}</definedName>
    <definedName name="__hu2" localSheetId="19" hidden="1">{"'Sheet1'!$L$16"}</definedName>
    <definedName name="__hu2" localSheetId="20" hidden="1">{"'Sheet1'!$L$16"}</definedName>
    <definedName name="__hu2" localSheetId="2" hidden="1">{"'Sheet1'!$L$16"}</definedName>
    <definedName name="__hu2" localSheetId="23" hidden="1">{"'Sheet1'!$L$16"}</definedName>
    <definedName name="__hu2" localSheetId="24" hidden="1">{"'Sheet1'!$L$16"}</definedName>
    <definedName name="__hu2" localSheetId="26" hidden="1">{"'Sheet1'!$L$16"}</definedName>
    <definedName name="__hu2" localSheetId="27" hidden="1">{"'Sheet1'!$L$16"}</definedName>
    <definedName name="__hu2" localSheetId="28" hidden="1">{"'Sheet1'!$L$16"}</definedName>
    <definedName name="__hu2" localSheetId="29" hidden="1">{"'Sheet1'!$L$16"}</definedName>
    <definedName name="__hu2" localSheetId="30" hidden="1">{"'Sheet1'!$L$16"}</definedName>
    <definedName name="__hu2" localSheetId="31" hidden="1">{"'Sheet1'!$L$16"}</definedName>
    <definedName name="__hu2" localSheetId="32" hidden="1">{"'Sheet1'!$L$16"}</definedName>
    <definedName name="__hu2" localSheetId="3" hidden="1">{"'Sheet1'!$L$16"}</definedName>
    <definedName name="__hu2" localSheetId="33" hidden="1">{"'Sheet1'!$L$16"}</definedName>
    <definedName name="__hu2" localSheetId="34" hidden="1">{"'Sheet1'!$L$16"}</definedName>
    <definedName name="__hu2" localSheetId="4" hidden="1">{"'Sheet1'!$L$16"}</definedName>
    <definedName name="__hu2" localSheetId="5" hidden="1">{"'Sheet1'!$L$16"}</definedName>
    <definedName name="__hu2" localSheetId="6" hidden="1">{"'Sheet1'!$L$16"}</definedName>
    <definedName name="__hu2" localSheetId="7" hidden="1">{"'Sheet1'!$L$16"}</definedName>
    <definedName name="__hu2" localSheetId="8" hidden="1">{"'Sheet1'!$L$16"}</definedName>
    <definedName name="__hu2" localSheetId="9" hidden="1">{"'Sheet1'!$L$16"}</definedName>
    <definedName name="__hu2" hidden="1">{"'Sheet1'!$L$16"}</definedName>
    <definedName name="__hu5" localSheetId="1" hidden="1">{"'Sheet1'!$L$16"}</definedName>
    <definedName name="__hu5" localSheetId="10" hidden="1">{"'Sheet1'!$L$16"}</definedName>
    <definedName name="__hu5" localSheetId="11" hidden="1">{"'Sheet1'!$L$16"}</definedName>
    <definedName name="__hu5" localSheetId="12" hidden="1">{"'Sheet1'!$L$16"}</definedName>
    <definedName name="__hu5" localSheetId="13" hidden="1">{"'Sheet1'!$L$16"}</definedName>
    <definedName name="__hu5" localSheetId="21" hidden="1">{"'Sheet1'!$L$16"}</definedName>
    <definedName name="__hu5" localSheetId="22" hidden="1">{"'Sheet1'!$L$16"}</definedName>
    <definedName name="__hu5" localSheetId="14" hidden="1">{"'Sheet1'!$L$16"}</definedName>
    <definedName name="__hu5" localSheetId="16" hidden="1">{"'Sheet1'!$L$16"}</definedName>
    <definedName name="__hu5" localSheetId="17" hidden="1">{"'Sheet1'!$L$16"}</definedName>
    <definedName name="__hu5" localSheetId="18" hidden="1">{"'Sheet1'!$L$16"}</definedName>
    <definedName name="__hu5" localSheetId="19" hidden="1">{"'Sheet1'!$L$16"}</definedName>
    <definedName name="__hu5" localSheetId="20" hidden="1">{"'Sheet1'!$L$16"}</definedName>
    <definedName name="__hu5" localSheetId="2" hidden="1">{"'Sheet1'!$L$16"}</definedName>
    <definedName name="__hu5" localSheetId="23" hidden="1">{"'Sheet1'!$L$16"}</definedName>
    <definedName name="__hu5" localSheetId="24" hidden="1">{"'Sheet1'!$L$16"}</definedName>
    <definedName name="__hu5" localSheetId="26" hidden="1">{"'Sheet1'!$L$16"}</definedName>
    <definedName name="__hu5" localSheetId="27" hidden="1">{"'Sheet1'!$L$16"}</definedName>
    <definedName name="__hu5" localSheetId="28" hidden="1">{"'Sheet1'!$L$16"}</definedName>
    <definedName name="__hu5" localSheetId="29" hidden="1">{"'Sheet1'!$L$16"}</definedName>
    <definedName name="__hu5" localSheetId="30" hidden="1">{"'Sheet1'!$L$16"}</definedName>
    <definedName name="__hu5" localSheetId="31" hidden="1">{"'Sheet1'!$L$16"}</definedName>
    <definedName name="__hu5" localSheetId="32" hidden="1">{"'Sheet1'!$L$16"}</definedName>
    <definedName name="__hu5" localSheetId="3" hidden="1">{"'Sheet1'!$L$16"}</definedName>
    <definedName name="__hu5" localSheetId="33" hidden="1">{"'Sheet1'!$L$16"}</definedName>
    <definedName name="__hu5" localSheetId="34" hidden="1">{"'Sheet1'!$L$16"}</definedName>
    <definedName name="__hu5" localSheetId="4" hidden="1">{"'Sheet1'!$L$16"}</definedName>
    <definedName name="__hu5" localSheetId="5" hidden="1">{"'Sheet1'!$L$16"}</definedName>
    <definedName name="__hu5" localSheetId="6" hidden="1">{"'Sheet1'!$L$16"}</definedName>
    <definedName name="__hu5" localSheetId="7" hidden="1">{"'Sheet1'!$L$16"}</definedName>
    <definedName name="__hu5" localSheetId="8" hidden="1">{"'Sheet1'!$L$16"}</definedName>
    <definedName name="__hu5" localSheetId="9" hidden="1">{"'Sheet1'!$L$16"}</definedName>
    <definedName name="__hu5" hidden="1">{"'Sheet1'!$L$16"}</definedName>
    <definedName name="__hu6" localSheetId="1" hidden="1">{"'Sheet1'!$L$16"}</definedName>
    <definedName name="__hu6" localSheetId="10" hidden="1">{"'Sheet1'!$L$16"}</definedName>
    <definedName name="__hu6" localSheetId="11" hidden="1">{"'Sheet1'!$L$16"}</definedName>
    <definedName name="__hu6" localSheetId="12" hidden="1">{"'Sheet1'!$L$16"}</definedName>
    <definedName name="__hu6" localSheetId="13" hidden="1">{"'Sheet1'!$L$16"}</definedName>
    <definedName name="__hu6" localSheetId="21" hidden="1">{"'Sheet1'!$L$16"}</definedName>
    <definedName name="__hu6" localSheetId="22" hidden="1">{"'Sheet1'!$L$16"}</definedName>
    <definedName name="__hu6" localSheetId="14" hidden="1">{"'Sheet1'!$L$16"}</definedName>
    <definedName name="__hu6" localSheetId="16" hidden="1">{"'Sheet1'!$L$16"}</definedName>
    <definedName name="__hu6" localSheetId="17" hidden="1">{"'Sheet1'!$L$16"}</definedName>
    <definedName name="__hu6" localSheetId="18" hidden="1">{"'Sheet1'!$L$16"}</definedName>
    <definedName name="__hu6" localSheetId="19" hidden="1">{"'Sheet1'!$L$16"}</definedName>
    <definedName name="__hu6" localSheetId="20" hidden="1">{"'Sheet1'!$L$16"}</definedName>
    <definedName name="__hu6" localSheetId="2" hidden="1">{"'Sheet1'!$L$16"}</definedName>
    <definedName name="__hu6" localSheetId="23" hidden="1">{"'Sheet1'!$L$16"}</definedName>
    <definedName name="__hu6" localSheetId="24" hidden="1">{"'Sheet1'!$L$16"}</definedName>
    <definedName name="__hu6" localSheetId="26" hidden="1">{"'Sheet1'!$L$16"}</definedName>
    <definedName name="__hu6" localSheetId="27" hidden="1">{"'Sheet1'!$L$16"}</definedName>
    <definedName name="__hu6" localSheetId="28" hidden="1">{"'Sheet1'!$L$16"}</definedName>
    <definedName name="__hu6" localSheetId="29" hidden="1">{"'Sheet1'!$L$16"}</definedName>
    <definedName name="__hu6" localSheetId="30" hidden="1">{"'Sheet1'!$L$16"}</definedName>
    <definedName name="__hu6" localSheetId="31" hidden="1">{"'Sheet1'!$L$16"}</definedName>
    <definedName name="__hu6" localSheetId="32" hidden="1">{"'Sheet1'!$L$16"}</definedName>
    <definedName name="__hu6" localSheetId="3" hidden="1">{"'Sheet1'!$L$16"}</definedName>
    <definedName name="__hu6" localSheetId="33" hidden="1">{"'Sheet1'!$L$16"}</definedName>
    <definedName name="__hu6" localSheetId="34" hidden="1">{"'Sheet1'!$L$16"}</definedName>
    <definedName name="__hu6" localSheetId="4" hidden="1">{"'Sheet1'!$L$16"}</definedName>
    <definedName name="__hu6" localSheetId="5" hidden="1">{"'Sheet1'!$L$16"}</definedName>
    <definedName name="__hu6" localSheetId="6" hidden="1">{"'Sheet1'!$L$16"}</definedName>
    <definedName name="__hu6" localSheetId="7" hidden="1">{"'Sheet1'!$L$16"}</definedName>
    <definedName name="__hu6" localSheetId="8" hidden="1">{"'Sheet1'!$L$16"}</definedName>
    <definedName name="__hu6" localSheetId="9" hidden="1">{"'Sheet1'!$L$16"}</definedName>
    <definedName name="__hu6" hidden="1">{"'Sheet1'!$L$16"}</definedName>
    <definedName name="__k1" localSheetId="1" hidden="1">{"'Sheet1'!$L$16"}</definedName>
    <definedName name="__k1" localSheetId="10" hidden="1">{"'Sheet1'!$L$16"}</definedName>
    <definedName name="__k1" localSheetId="11" hidden="1">{"'Sheet1'!$L$16"}</definedName>
    <definedName name="__k1" localSheetId="12" hidden="1">{"'Sheet1'!$L$16"}</definedName>
    <definedName name="__k1" localSheetId="13" hidden="1">{"'Sheet1'!$L$16"}</definedName>
    <definedName name="__k1" localSheetId="21" hidden="1">{"'Sheet1'!$L$16"}</definedName>
    <definedName name="__k1" localSheetId="22" hidden="1">{"'Sheet1'!$L$16"}</definedName>
    <definedName name="__k1" localSheetId="14" hidden="1">{"'Sheet1'!$L$16"}</definedName>
    <definedName name="__k1" localSheetId="16" hidden="1">{"'Sheet1'!$L$16"}</definedName>
    <definedName name="__k1" localSheetId="17" hidden="1">{"'Sheet1'!$L$16"}</definedName>
    <definedName name="__k1" localSheetId="18" hidden="1">{"'Sheet1'!$L$16"}</definedName>
    <definedName name="__k1" localSheetId="19" hidden="1">{"'Sheet1'!$L$16"}</definedName>
    <definedName name="__k1" localSheetId="20" hidden="1">{"'Sheet1'!$L$16"}</definedName>
    <definedName name="__k1" localSheetId="2" hidden="1">{"'Sheet1'!$L$16"}</definedName>
    <definedName name="__k1" localSheetId="23" hidden="1">{"'Sheet1'!$L$16"}</definedName>
    <definedName name="__k1" localSheetId="24" hidden="1">{"'Sheet1'!$L$16"}</definedName>
    <definedName name="__k1" localSheetId="26" hidden="1">{"'Sheet1'!$L$16"}</definedName>
    <definedName name="__k1" localSheetId="27" hidden="1">{"'Sheet1'!$L$16"}</definedName>
    <definedName name="__k1" localSheetId="28" hidden="1">{"'Sheet1'!$L$16"}</definedName>
    <definedName name="__k1" localSheetId="29" hidden="1">{"'Sheet1'!$L$16"}</definedName>
    <definedName name="__k1" localSheetId="30" hidden="1">{"'Sheet1'!$L$16"}</definedName>
    <definedName name="__k1" localSheetId="31" hidden="1">{"'Sheet1'!$L$16"}</definedName>
    <definedName name="__k1" localSheetId="32" hidden="1">{"'Sheet1'!$L$16"}</definedName>
    <definedName name="__k1" localSheetId="3" hidden="1">{"'Sheet1'!$L$16"}</definedName>
    <definedName name="__k1" localSheetId="33" hidden="1">{"'Sheet1'!$L$16"}</definedName>
    <definedName name="__k1" localSheetId="34" hidden="1">{"'Sheet1'!$L$16"}</definedName>
    <definedName name="__k1" localSheetId="4" hidden="1">{"'Sheet1'!$L$16"}</definedName>
    <definedName name="__k1" localSheetId="5" hidden="1">{"'Sheet1'!$L$16"}</definedName>
    <definedName name="__k1" localSheetId="6" hidden="1">{"'Sheet1'!$L$16"}</definedName>
    <definedName name="__k1" localSheetId="7" hidden="1">{"'Sheet1'!$L$16"}</definedName>
    <definedName name="__k1" localSheetId="8" hidden="1">{"'Sheet1'!$L$16"}</definedName>
    <definedName name="__k1" localSheetId="9" hidden="1">{"'Sheet1'!$L$16"}</definedName>
    <definedName name="__k1" hidden="1">{"'Sheet1'!$L$16"}</definedName>
    <definedName name="__k27" localSheetId="1" hidden="1">{"'Sheet1'!$L$16"}</definedName>
    <definedName name="__k27" localSheetId="10" hidden="1">{"'Sheet1'!$L$16"}</definedName>
    <definedName name="__k27" localSheetId="11" hidden="1">{"'Sheet1'!$L$16"}</definedName>
    <definedName name="__k27" localSheetId="12" hidden="1">{"'Sheet1'!$L$16"}</definedName>
    <definedName name="__k27" localSheetId="13" hidden="1">{"'Sheet1'!$L$16"}</definedName>
    <definedName name="__k27" localSheetId="21" hidden="1">{"'Sheet1'!$L$16"}</definedName>
    <definedName name="__k27" localSheetId="22" hidden="1">{"'Sheet1'!$L$16"}</definedName>
    <definedName name="__k27" localSheetId="14" hidden="1">{"'Sheet1'!$L$16"}</definedName>
    <definedName name="__k27" localSheetId="16" hidden="1">{"'Sheet1'!$L$16"}</definedName>
    <definedName name="__k27" localSheetId="17" hidden="1">{"'Sheet1'!$L$16"}</definedName>
    <definedName name="__k27" localSheetId="18" hidden="1">{"'Sheet1'!$L$16"}</definedName>
    <definedName name="__k27" localSheetId="19" hidden="1">{"'Sheet1'!$L$16"}</definedName>
    <definedName name="__k27" localSheetId="20" hidden="1">{"'Sheet1'!$L$16"}</definedName>
    <definedName name="__k27" localSheetId="2" hidden="1">{"'Sheet1'!$L$16"}</definedName>
    <definedName name="__k27" localSheetId="23" hidden="1">{"'Sheet1'!$L$16"}</definedName>
    <definedName name="__k27" localSheetId="24" hidden="1">{"'Sheet1'!$L$16"}</definedName>
    <definedName name="__k27" localSheetId="26" hidden="1">{"'Sheet1'!$L$16"}</definedName>
    <definedName name="__k27" localSheetId="27" hidden="1">{"'Sheet1'!$L$16"}</definedName>
    <definedName name="__k27" localSheetId="28" hidden="1">{"'Sheet1'!$L$16"}</definedName>
    <definedName name="__k27" localSheetId="29" hidden="1">{"'Sheet1'!$L$16"}</definedName>
    <definedName name="__k27" localSheetId="30" hidden="1">{"'Sheet1'!$L$16"}</definedName>
    <definedName name="__k27" localSheetId="31" hidden="1">{"'Sheet1'!$L$16"}</definedName>
    <definedName name="__k27" localSheetId="32" hidden="1">{"'Sheet1'!$L$16"}</definedName>
    <definedName name="__k27" localSheetId="3" hidden="1">{"'Sheet1'!$L$16"}</definedName>
    <definedName name="__k27" localSheetId="33" hidden="1">{"'Sheet1'!$L$16"}</definedName>
    <definedName name="__k27" localSheetId="34" hidden="1">{"'Sheet1'!$L$16"}</definedName>
    <definedName name="__k27" localSheetId="4" hidden="1">{"'Sheet1'!$L$16"}</definedName>
    <definedName name="__k27" localSheetId="5" hidden="1">{"'Sheet1'!$L$16"}</definedName>
    <definedName name="__k27" localSheetId="6" hidden="1">{"'Sheet1'!$L$16"}</definedName>
    <definedName name="__k27" localSheetId="7" hidden="1">{"'Sheet1'!$L$16"}</definedName>
    <definedName name="__k27" localSheetId="8" hidden="1">{"'Sheet1'!$L$16"}</definedName>
    <definedName name="__k27" localSheetId="9" hidden="1">{"'Sheet1'!$L$16"}</definedName>
    <definedName name="__k27" hidden="1">{"'Sheet1'!$L$16"}</definedName>
    <definedName name="__L6" localSheetId="1">#REF!</definedName>
    <definedName name="__L6" localSheetId="10">#REF!</definedName>
    <definedName name="__L6" localSheetId="11">#REF!</definedName>
    <definedName name="__L6" localSheetId="12">#REF!</definedName>
    <definedName name="__L6" localSheetId="13">#REF!</definedName>
    <definedName name="__L6" localSheetId="21">#REF!</definedName>
    <definedName name="__L6" localSheetId="22">#REF!</definedName>
    <definedName name="__L6" localSheetId="14">#REF!</definedName>
    <definedName name="__L6" localSheetId="16">#REF!</definedName>
    <definedName name="__L6" localSheetId="17">#REF!</definedName>
    <definedName name="__L6" localSheetId="18">#REF!</definedName>
    <definedName name="__L6" localSheetId="19">#REF!</definedName>
    <definedName name="__L6" localSheetId="20">#REF!</definedName>
    <definedName name="__L6" localSheetId="2">#REF!</definedName>
    <definedName name="__L6" localSheetId="23">#REF!</definedName>
    <definedName name="__L6" localSheetId="24">#REF!</definedName>
    <definedName name="__L6" localSheetId="26">#REF!</definedName>
    <definedName name="__L6" localSheetId="27">#REF!</definedName>
    <definedName name="__L6" localSheetId="28">#REF!</definedName>
    <definedName name="__L6" localSheetId="29">#REF!</definedName>
    <definedName name="__L6" localSheetId="30">#REF!</definedName>
    <definedName name="__L6" localSheetId="31">#REF!</definedName>
    <definedName name="__L6" localSheetId="32">#REF!</definedName>
    <definedName name="__L6" localSheetId="3">#REF!</definedName>
    <definedName name="__L6" localSheetId="33">#REF!</definedName>
    <definedName name="__L6" localSheetId="34">#REF!</definedName>
    <definedName name="__L6" localSheetId="4">#REF!</definedName>
    <definedName name="__L6" localSheetId="5">#REF!</definedName>
    <definedName name="__L6" localSheetId="6">#REF!</definedName>
    <definedName name="__L6" localSheetId="7">#REF!</definedName>
    <definedName name="__L6" localSheetId="8">#REF!</definedName>
    <definedName name="__L6" localSheetId="9">#REF!</definedName>
    <definedName name="__L6">#REF!</definedName>
    <definedName name="__M1">[6]XL4Poppy!$C$4</definedName>
    <definedName name="__m4" localSheetId="1" hidden="1">{"'Sheet1'!$L$16"}</definedName>
    <definedName name="__m4" localSheetId="10" hidden="1">{"'Sheet1'!$L$16"}</definedName>
    <definedName name="__m4" localSheetId="11" hidden="1">{"'Sheet1'!$L$16"}</definedName>
    <definedName name="__m4" localSheetId="12" hidden="1">{"'Sheet1'!$L$16"}</definedName>
    <definedName name="__m4" localSheetId="13" hidden="1">{"'Sheet1'!$L$16"}</definedName>
    <definedName name="__m4" localSheetId="21" hidden="1">{"'Sheet1'!$L$16"}</definedName>
    <definedName name="__m4" localSheetId="22" hidden="1">{"'Sheet1'!$L$16"}</definedName>
    <definedName name="__m4" localSheetId="14" hidden="1">{"'Sheet1'!$L$16"}</definedName>
    <definedName name="__m4" localSheetId="16" hidden="1">{"'Sheet1'!$L$16"}</definedName>
    <definedName name="__m4" localSheetId="17" hidden="1">{"'Sheet1'!$L$16"}</definedName>
    <definedName name="__m4" localSheetId="18" hidden="1">{"'Sheet1'!$L$16"}</definedName>
    <definedName name="__m4" localSheetId="19" hidden="1">{"'Sheet1'!$L$16"}</definedName>
    <definedName name="__m4" localSheetId="20" hidden="1">{"'Sheet1'!$L$16"}</definedName>
    <definedName name="__m4" localSheetId="2" hidden="1">{"'Sheet1'!$L$16"}</definedName>
    <definedName name="__m4" localSheetId="23" hidden="1">{"'Sheet1'!$L$16"}</definedName>
    <definedName name="__m4" localSheetId="24" hidden="1">{"'Sheet1'!$L$16"}</definedName>
    <definedName name="__m4" localSheetId="26" hidden="1">{"'Sheet1'!$L$16"}</definedName>
    <definedName name="__m4" localSheetId="27" hidden="1">{"'Sheet1'!$L$16"}</definedName>
    <definedName name="__m4" localSheetId="28" hidden="1">{"'Sheet1'!$L$16"}</definedName>
    <definedName name="__m4" localSheetId="29" hidden="1">{"'Sheet1'!$L$16"}</definedName>
    <definedName name="__m4" localSheetId="30" hidden="1">{"'Sheet1'!$L$16"}</definedName>
    <definedName name="__m4" localSheetId="31" hidden="1">{"'Sheet1'!$L$16"}</definedName>
    <definedName name="__m4" localSheetId="32" hidden="1">{"'Sheet1'!$L$16"}</definedName>
    <definedName name="__m4" localSheetId="3" hidden="1">{"'Sheet1'!$L$16"}</definedName>
    <definedName name="__m4" localSheetId="33" hidden="1">{"'Sheet1'!$L$16"}</definedName>
    <definedName name="__m4" localSheetId="34" hidden="1">{"'Sheet1'!$L$16"}</definedName>
    <definedName name="__m4" localSheetId="4" hidden="1">{"'Sheet1'!$L$16"}</definedName>
    <definedName name="__m4" localSheetId="5" hidden="1">{"'Sheet1'!$L$16"}</definedName>
    <definedName name="__m4" localSheetId="6" hidden="1">{"'Sheet1'!$L$16"}</definedName>
    <definedName name="__m4" localSheetId="7" hidden="1">{"'Sheet1'!$L$16"}</definedName>
    <definedName name="__m4" localSheetId="8" hidden="1">{"'Sheet1'!$L$16"}</definedName>
    <definedName name="__m4" localSheetId="9" hidden="1">{"'Sheet1'!$L$16"}</definedName>
    <definedName name="__m4" hidden="1">{"'Sheet1'!$L$16"}</definedName>
    <definedName name="__NSO2" localSheetId="1" hidden="1">{"'Sheet1'!$L$16"}</definedName>
    <definedName name="__NSO2" localSheetId="10" hidden="1">{"'Sheet1'!$L$16"}</definedName>
    <definedName name="__NSO2" localSheetId="11" hidden="1">{"'Sheet1'!$L$16"}</definedName>
    <definedName name="__NSO2" localSheetId="12" hidden="1">{"'Sheet1'!$L$16"}</definedName>
    <definedName name="__NSO2" localSheetId="13" hidden="1">{"'Sheet1'!$L$16"}</definedName>
    <definedName name="__NSO2" localSheetId="21" hidden="1">{"'Sheet1'!$L$16"}</definedName>
    <definedName name="__NSO2" localSheetId="22" hidden="1">{"'Sheet1'!$L$16"}</definedName>
    <definedName name="__NSO2" localSheetId="14" hidden="1">{"'Sheet1'!$L$16"}</definedName>
    <definedName name="__NSO2" localSheetId="16" hidden="1">{"'Sheet1'!$L$16"}</definedName>
    <definedName name="__NSO2" localSheetId="17" hidden="1">{"'Sheet1'!$L$16"}</definedName>
    <definedName name="__NSO2" localSheetId="18" hidden="1">{"'Sheet1'!$L$16"}</definedName>
    <definedName name="__NSO2" localSheetId="19" hidden="1">{"'Sheet1'!$L$16"}</definedName>
    <definedName name="__NSO2" localSheetId="20" hidden="1">{"'Sheet1'!$L$16"}</definedName>
    <definedName name="__NSO2" localSheetId="2" hidden="1">{"'Sheet1'!$L$16"}</definedName>
    <definedName name="__NSO2" localSheetId="23" hidden="1">{"'Sheet1'!$L$16"}</definedName>
    <definedName name="__NSO2" localSheetId="24" hidden="1">{"'Sheet1'!$L$16"}</definedName>
    <definedName name="__NSO2" localSheetId="26" hidden="1">{"'Sheet1'!$L$16"}</definedName>
    <definedName name="__NSO2" localSheetId="27" hidden="1">{"'Sheet1'!$L$16"}</definedName>
    <definedName name="__NSO2" localSheetId="28" hidden="1">{"'Sheet1'!$L$16"}</definedName>
    <definedName name="__NSO2" localSheetId="29" hidden="1">{"'Sheet1'!$L$16"}</definedName>
    <definedName name="__NSO2" localSheetId="30" hidden="1">{"'Sheet1'!$L$16"}</definedName>
    <definedName name="__NSO2" localSheetId="31" hidden="1">{"'Sheet1'!$L$16"}</definedName>
    <definedName name="__NSO2" localSheetId="32" hidden="1">{"'Sheet1'!$L$16"}</definedName>
    <definedName name="__NSO2" localSheetId="3" hidden="1">{"'Sheet1'!$L$16"}</definedName>
    <definedName name="__NSO2" localSheetId="33" hidden="1">{"'Sheet1'!$L$16"}</definedName>
    <definedName name="__NSO2" localSheetId="34" hidden="1">{"'Sheet1'!$L$16"}</definedName>
    <definedName name="__NSO2" localSheetId="4" hidden="1">{"'Sheet1'!$L$16"}</definedName>
    <definedName name="__NSO2" localSheetId="5" hidden="1">{"'Sheet1'!$L$16"}</definedName>
    <definedName name="__NSO2" localSheetId="6" hidden="1">{"'Sheet1'!$L$16"}</definedName>
    <definedName name="__NSO2" localSheetId="7" hidden="1">{"'Sheet1'!$L$16"}</definedName>
    <definedName name="__NSO2" localSheetId="8" hidden="1">{"'Sheet1'!$L$16"}</definedName>
    <definedName name="__NSO2" localSheetId="9" hidden="1">{"'Sheet1'!$L$16"}</definedName>
    <definedName name="__NSO2" hidden="1">{"'Sheet1'!$L$16"}</definedName>
    <definedName name="__T4">[7]XL4Poppy!$C$31</definedName>
    <definedName name="__T7" localSheetId="1">{"Thuxm2.xls","Sheet1"}</definedName>
    <definedName name="__T7" localSheetId="10">{"Thuxm2.xls","Sheet1"}</definedName>
    <definedName name="__T7" localSheetId="11">{"Thuxm2.xls","Sheet1"}</definedName>
    <definedName name="__T7" localSheetId="12">{"Thuxm2.xls","Sheet1"}</definedName>
    <definedName name="__T7" localSheetId="13">{"Thuxm2.xls","Sheet1"}</definedName>
    <definedName name="__T7" localSheetId="21">{"Thuxm2.xls","Sheet1"}</definedName>
    <definedName name="__T7" localSheetId="22">{"Thuxm2.xls","Sheet1"}</definedName>
    <definedName name="__T7" localSheetId="14">{"Thuxm2.xls","Sheet1"}</definedName>
    <definedName name="__T7" localSheetId="16">{"Thuxm2.xls","Sheet1"}</definedName>
    <definedName name="__T7" localSheetId="17">{"Thuxm2.xls","Sheet1"}</definedName>
    <definedName name="__T7" localSheetId="18">{"Thuxm2.xls","Sheet1"}</definedName>
    <definedName name="__T7" localSheetId="19">{"Thuxm2.xls","Sheet1"}</definedName>
    <definedName name="__T7" localSheetId="20">{"Thuxm2.xls","Sheet1"}</definedName>
    <definedName name="__T7" localSheetId="2">{"Thuxm2.xls","Sheet1"}</definedName>
    <definedName name="__T7" localSheetId="23">{"Thuxm2.xls","Sheet1"}</definedName>
    <definedName name="__T7" localSheetId="24">{"Thuxm2.xls","Sheet1"}</definedName>
    <definedName name="__T7" localSheetId="26">{"Thuxm2.xls","Sheet1"}</definedName>
    <definedName name="__T7" localSheetId="27">{"Thuxm2.xls","Sheet1"}</definedName>
    <definedName name="__T7" localSheetId="28">{"Thuxm2.xls","Sheet1"}</definedName>
    <definedName name="__T7" localSheetId="29">{"Thuxm2.xls","Sheet1"}</definedName>
    <definedName name="__T7" localSheetId="30">{"Thuxm2.xls","Sheet1"}</definedName>
    <definedName name="__T7" localSheetId="31">{"Thuxm2.xls","Sheet1"}</definedName>
    <definedName name="__T7" localSheetId="32">{"Thuxm2.xls","Sheet1"}</definedName>
    <definedName name="__T7" localSheetId="3">{"Thuxm2.xls","Sheet1"}</definedName>
    <definedName name="__T7" localSheetId="33">{"Thuxm2.xls","Sheet1"}</definedName>
    <definedName name="__T7" localSheetId="34">{"Thuxm2.xls","Sheet1"}</definedName>
    <definedName name="__T7" localSheetId="4">{"Thuxm2.xls","Sheet1"}</definedName>
    <definedName name="__T7" localSheetId="5">{"Thuxm2.xls","Sheet1"}</definedName>
    <definedName name="__T7" localSheetId="6">{"Thuxm2.xls","Sheet1"}</definedName>
    <definedName name="__T7" localSheetId="7">{"Thuxm2.xls","Sheet1"}</definedName>
    <definedName name="__T7" localSheetId="8">{"Thuxm2.xls","Sheet1"}</definedName>
    <definedName name="__T7" localSheetId="9">{"Thuxm2.xls","Sheet1"}</definedName>
    <definedName name="__T7">{"Thuxm2.xls","Sheet1"}</definedName>
    <definedName name="_10__0DATA_DATA2_L_1" localSheetId="1">[8]_REF!#REF!</definedName>
    <definedName name="_10__0DATA_DATA2_L_1" localSheetId="10">[8]_REF!#REF!</definedName>
    <definedName name="_10__0DATA_DATA2_L_1" localSheetId="11">[8]_REF!#REF!</definedName>
    <definedName name="_10__0DATA_DATA2_L_1" localSheetId="12">[8]_REF!#REF!</definedName>
    <definedName name="_10__0DATA_DATA2_L_1" localSheetId="13">[8]_REF!#REF!</definedName>
    <definedName name="_10__0DATA_DATA2_L_1" localSheetId="21">[8]_REF!#REF!</definedName>
    <definedName name="_10__0DATA_DATA2_L_1" localSheetId="22">[8]_REF!#REF!</definedName>
    <definedName name="_10__0DATA_DATA2_L_1" localSheetId="14">[8]_REF!#REF!</definedName>
    <definedName name="_10__0DATA_DATA2_L_1" localSheetId="16">[8]_REF!#REF!</definedName>
    <definedName name="_10__0DATA_DATA2_L_1" localSheetId="17">[8]_REF!#REF!</definedName>
    <definedName name="_10__0DATA_DATA2_L_1" localSheetId="18">[8]_REF!#REF!</definedName>
    <definedName name="_10__0DATA_DATA2_L_1" localSheetId="19">[8]_REF!#REF!</definedName>
    <definedName name="_10__0DATA_DATA2_L_1" localSheetId="20">[8]_REF!#REF!</definedName>
    <definedName name="_10__0DATA_DATA2_L_1" localSheetId="2">[8]_REF!#REF!</definedName>
    <definedName name="_10__0DATA_DATA2_L_1" localSheetId="23">[8]_REF!#REF!</definedName>
    <definedName name="_10__0DATA_DATA2_L_1" localSheetId="24">[8]_REF!#REF!</definedName>
    <definedName name="_10__0DATA_DATA2_L_1" localSheetId="26">[8]_REF!#REF!</definedName>
    <definedName name="_10__0DATA_DATA2_L_1" localSheetId="27">[8]_REF!#REF!</definedName>
    <definedName name="_10__0DATA_DATA2_L_1" localSheetId="28">[8]_REF!#REF!</definedName>
    <definedName name="_10__0DATA_DATA2_L_1" localSheetId="29">[8]_REF!#REF!</definedName>
    <definedName name="_10__0DATA_DATA2_L_1" localSheetId="30">[8]_REF!#REF!</definedName>
    <definedName name="_10__0DATA_DATA2_L_1" localSheetId="31">[8]_REF!#REF!</definedName>
    <definedName name="_10__0DATA_DATA2_L_1" localSheetId="32">[8]_REF!#REF!</definedName>
    <definedName name="_10__0DATA_DATA2_L_1" localSheetId="3">[8]_REF!#REF!</definedName>
    <definedName name="_10__0DATA_DATA2_L_1" localSheetId="33">[8]_REF!#REF!</definedName>
    <definedName name="_10__0DATA_DATA2_L_1" localSheetId="34">[8]_REF!#REF!</definedName>
    <definedName name="_10__0DATA_DATA2_L_1" localSheetId="4">[8]_REF!#REF!</definedName>
    <definedName name="_10__0DATA_DATA2_L_1" localSheetId="5">[8]_REF!#REF!</definedName>
    <definedName name="_10__0DATA_DATA2_L_1" localSheetId="6">[8]_REF!#REF!</definedName>
    <definedName name="_10__0DATA_DATA2_L_1" localSheetId="7">[8]_REF!#REF!</definedName>
    <definedName name="_10__0DATA_DATA2_L_1" localSheetId="8">[8]_REF!#REF!</definedName>
    <definedName name="_10__0DATA_DATA2_L_1" localSheetId="9">[8]_REF!#REF!</definedName>
    <definedName name="_10__0DATA_DATA2_L_1">[8]_REF!#REF!</definedName>
    <definedName name="_100aa_2_1" localSheetId="1">#REF!</definedName>
    <definedName name="_100aa_2_1" localSheetId="10">#REF!</definedName>
    <definedName name="_100aa_2_1" localSheetId="11">#REF!</definedName>
    <definedName name="_100aa_2_1" localSheetId="12">#REF!</definedName>
    <definedName name="_100aa_2_1" localSheetId="13">#REF!</definedName>
    <definedName name="_100aa_2_1" localSheetId="21">#REF!</definedName>
    <definedName name="_100aa_2_1" localSheetId="22">#REF!</definedName>
    <definedName name="_100aa_2_1" localSheetId="14">#REF!</definedName>
    <definedName name="_100aa_2_1" localSheetId="16">#REF!</definedName>
    <definedName name="_100aa_2_1" localSheetId="17">#REF!</definedName>
    <definedName name="_100aa_2_1" localSheetId="18">#REF!</definedName>
    <definedName name="_100aa_2_1" localSheetId="19">#REF!</definedName>
    <definedName name="_100aa_2_1" localSheetId="20">#REF!</definedName>
    <definedName name="_100aa_2_1" localSheetId="2">#REF!</definedName>
    <definedName name="_100aa_2_1" localSheetId="23">#REF!</definedName>
    <definedName name="_100aa_2_1" localSheetId="24">#REF!</definedName>
    <definedName name="_100aa_2_1" localSheetId="26">#REF!</definedName>
    <definedName name="_100aa_2_1" localSheetId="27">#REF!</definedName>
    <definedName name="_100aa_2_1" localSheetId="28">#REF!</definedName>
    <definedName name="_100aa_2_1" localSheetId="29">#REF!</definedName>
    <definedName name="_100aa_2_1" localSheetId="30">#REF!</definedName>
    <definedName name="_100aa_2_1" localSheetId="31">#REF!</definedName>
    <definedName name="_100aa_2_1" localSheetId="32">#REF!</definedName>
    <definedName name="_100aa_2_1" localSheetId="3">#REF!</definedName>
    <definedName name="_100aa_2_1" localSheetId="33">#REF!</definedName>
    <definedName name="_100aa_2_1" localSheetId="34">#REF!</definedName>
    <definedName name="_100aa_2_1" localSheetId="4">#REF!</definedName>
    <definedName name="_100aa_2_1" localSheetId="5">#REF!</definedName>
    <definedName name="_100aa_2_1" localSheetId="6">#REF!</definedName>
    <definedName name="_100aa_2_1" localSheetId="7">#REF!</definedName>
    <definedName name="_100aa_2_1" localSheetId="8">#REF!</definedName>
    <definedName name="_100aa_2_1" localSheetId="9">#REF!</definedName>
    <definedName name="_100aa_2_1">#REF!</definedName>
    <definedName name="_100b_2_1" localSheetId="1">[9]Input!#REF!</definedName>
    <definedName name="_100b_2_1" localSheetId="10">[9]Input!#REF!</definedName>
    <definedName name="_100b_2_1" localSheetId="11">[9]Input!#REF!</definedName>
    <definedName name="_100b_2_1" localSheetId="12">[9]Input!#REF!</definedName>
    <definedName name="_100b_2_1" localSheetId="13">[9]Input!#REF!</definedName>
    <definedName name="_100b_2_1" localSheetId="21">[9]Input!#REF!</definedName>
    <definedName name="_100b_2_1" localSheetId="22">[9]Input!#REF!</definedName>
    <definedName name="_100b_2_1" localSheetId="14">[9]Input!#REF!</definedName>
    <definedName name="_100b_2_1" localSheetId="16">[9]Input!#REF!</definedName>
    <definedName name="_100b_2_1" localSheetId="17">[9]Input!#REF!</definedName>
    <definedName name="_100b_2_1" localSheetId="18">[9]Input!#REF!</definedName>
    <definedName name="_100b_2_1" localSheetId="19">[9]Input!#REF!</definedName>
    <definedName name="_100b_2_1" localSheetId="20">[9]Input!#REF!</definedName>
    <definedName name="_100b_2_1" localSheetId="2">[9]Input!#REF!</definedName>
    <definedName name="_100b_2_1" localSheetId="23">[9]Input!#REF!</definedName>
    <definedName name="_100b_2_1" localSheetId="24">[9]Input!#REF!</definedName>
    <definedName name="_100b_2_1" localSheetId="26">[9]Input!#REF!</definedName>
    <definedName name="_100b_2_1" localSheetId="27">[9]Input!#REF!</definedName>
    <definedName name="_100b_2_1" localSheetId="28">[9]Input!#REF!</definedName>
    <definedName name="_100b_2_1" localSheetId="29">[9]Input!#REF!</definedName>
    <definedName name="_100b_2_1" localSheetId="30">[9]Input!#REF!</definedName>
    <definedName name="_100b_2_1" localSheetId="31">[9]Input!#REF!</definedName>
    <definedName name="_100b_2_1" localSheetId="32">[9]Input!#REF!</definedName>
    <definedName name="_100b_2_1" localSheetId="3">[9]Input!#REF!</definedName>
    <definedName name="_100b_2_1" localSheetId="33">[9]Input!#REF!</definedName>
    <definedName name="_100b_2_1" localSheetId="34">[9]Input!#REF!</definedName>
    <definedName name="_100b_2_1" localSheetId="4">[9]Input!#REF!</definedName>
    <definedName name="_100b_2_1" localSheetId="5">[9]Input!#REF!</definedName>
    <definedName name="_100b_2_1" localSheetId="6">[9]Input!#REF!</definedName>
    <definedName name="_100b_2_1" localSheetId="7">[9]Input!#REF!</definedName>
    <definedName name="_100b_2_1" localSheetId="8">[9]Input!#REF!</definedName>
    <definedName name="_100b_2_1" localSheetId="9">[9]Input!#REF!</definedName>
    <definedName name="_100b_2_1">[9]Input!#REF!</definedName>
    <definedName name="_104b11__2_1" localSheetId="1">#REF!</definedName>
    <definedName name="_104b11__2_1" localSheetId="10">#REF!</definedName>
    <definedName name="_104b11__2_1" localSheetId="11">#REF!</definedName>
    <definedName name="_104b11__2_1" localSheetId="12">#REF!</definedName>
    <definedName name="_104b11__2_1" localSheetId="13">#REF!</definedName>
    <definedName name="_104b11__2_1" localSheetId="21">#REF!</definedName>
    <definedName name="_104b11__2_1" localSheetId="22">#REF!</definedName>
    <definedName name="_104b11__2_1" localSheetId="14">#REF!</definedName>
    <definedName name="_104b11__2_1" localSheetId="16">#REF!</definedName>
    <definedName name="_104b11__2_1" localSheetId="17">#REF!</definedName>
    <definedName name="_104b11__2_1" localSheetId="18">#REF!</definedName>
    <definedName name="_104b11__2_1" localSheetId="19">#REF!</definedName>
    <definedName name="_104b11__2_1" localSheetId="20">#REF!</definedName>
    <definedName name="_104b11__2_1" localSheetId="2">#REF!</definedName>
    <definedName name="_104b11__2_1" localSheetId="23">#REF!</definedName>
    <definedName name="_104b11__2_1" localSheetId="24">#REF!</definedName>
    <definedName name="_104b11__2_1" localSheetId="26">#REF!</definedName>
    <definedName name="_104b11__2_1" localSheetId="27">#REF!</definedName>
    <definedName name="_104b11__2_1" localSheetId="28">#REF!</definedName>
    <definedName name="_104b11__2_1" localSheetId="29">#REF!</definedName>
    <definedName name="_104b11__2_1" localSheetId="30">#REF!</definedName>
    <definedName name="_104b11__2_1" localSheetId="31">#REF!</definedName>
    <definedName name="_104b11__2_1" localSheetId="32">#REF!</definedName>
    <definedName name="_104b11__2_1" localSheetId="3">#REF!</definedName>
    <definedName name="_104b11__2_1" localSheetId="33">#REF!</definedName>
    <definedName name="_104b11__2_1" localSheetId="34">#REF!</definedName>
    <definedName name="_104b11__2_1" localSheetId="4">#REF!</definedName>
    <definedName name="_104b11__2_1" localSheetId="5">#REF!</definedName>
    <definedName name="_104b11__2_1" localSheetId="6">#REF!</definedName>
    <definedName name="_104b11__2_1" localSheetId="7">#REF!</definedName>
    <definedName name="_104b11__2_1" localSheetId="8">#REF!</definedName>
    <definedName name="_104b11__2_1" localSheetId="9">#REF!</definedName>
    <definedName name="_104b11__2_1">#REF!</definedName>
    <definedName name="_105Ac_2_1" localSheetId="1">#REF!</definedName>
    <definedName name="_105Ac_2_1" localSheetId="10">#REF!</definedName>
    <definedName name="_105Ac_2_1" localSheetId="11">#REF!</definedName>
    <definedName name="_105Ac_2_1" localSheetId="12">#REF!</definedName>
    <definedName name="_105Ac_2_1" localSheetId="13">#REF!</definedName>
    <definedName name="_105Ac_2_1" localSheetId="21">#REF!</definedName>
    <definedName name="_105Ac_2_1" localSheetId="22">#REF!</definedName>
    <definedName name="_105Ac_2_1" localSheetId="14">#REF!</definedName>
    <definedName name="_105Ac_2_1" localSheetId="16">#REF!</definedName>
    <definedName name="_105Ac_2_1" localSheetId="17">#REF!</definedName>
    <definedName name="_105Ac_2_1" localSheetId="18">#REF!</definedName>
    <definedName name="_105Ac_2_1" localSheetId="19">#REF!</definedName>
    <definedName name="_105Ac_2_1" localSheetId="20">#REF!</definedName>
    <definedName name="_105Ac_2_1" localSheetId="2">#REF!</definedName>
    <definedName name="_105Ac_2_1" localSheetId="23">#REF!</definedName>
    <definedName name="_105Ac_2_1" localSheetId="24">#REF!</definedName>
    <definedName name="_105Ac_2_1" localSheetId="26">#REF!</definedName>
    <definedName name="_105Ac_2_1" localSheetId="27">#REF!</definedName>
    <definedName name="_105Ac_2_1" localSheetId="28">#REF!</definedName>
    <definedName name="_105Ac_2_1" localSheetId="29">#REF!</definedName>
    <definedName name="_105Ac_2_1" localSheetId="30">#REF!</definedName>
    <definedName name="_105Ac_2_1" localSheetId="31">#REF!</definedName>
    <definedName name="_105Ac_2_1" localSheetId="32">#REF!</definedName>
    <definedName name="_105Ac_2_1" localSheetId="3">#REF!</definedName>
    <definedName name="_105Ac_2_1" localSheetId="33">#REF!</definedName>
    <definedName name="_105Ac_2_1" localSheetId="34">#REF!</definedName>
    <definedName name="_105Ac_2_1" localSheetId="4">#REF!</definedName>
    <definedName name="_105Ac_2_1" localSheetId="5">#REF!</definedName>
    <definedName name="_105Ac_2_1" localSheetId="6">#REF!</definedName>
    <definedName name="_105Ac_2_1" localSheetId="7">#REF!</definedName>
    <definedName name="_105Ac_2_1" localSheetId="8">#REF!</definedName>
    <definedName name="_105Ac_2_1" localSheetId="9">#REF!</definedName>
    <definedName name="_105Ac_2_1">#REF!</definedName>
    <definedName name="_108BarData_2_1" localSheetId="1">#REF!</definedName>
    <definedName name="_108BarData_2_1" localSheetId="10">#REF!</definedName>
    <definedName name="_108BarData_2_1" localSheetId="11">#REF!</definedName>
    <definedName name="_108BarData_2_1" localSheetId="12">#REF!</definedName>
    <definedName name="_108BarData_2_1" localSheetId="13">#REF!</definedName>
    <definedName name="_108BarData_2_1" localSheetId="21">#REF!</definedName>
    <definedName name="_108BarData_2_1" localSheetId="22">#REF!</definedName>
    <definedName name="_108BarData_2_1" localSheetId="14">#REF!</definedName>
    <definedName name="_108BarData_2_1" localSheetId="16">#REF!</definedName>
    <definedName name="_108BarData_2_1" localSheetId="17">#REF!</definedName>
    <definedName name="_108BarData_2_1" localSheetId="18">#REF!</definedName>
    <definedName name="_108BarData_2_1" localSheetId="19">#REF!</definedName>
    <definedName name="_108BarData_2_1" localSheetId="20">#REF!</definedName>
    <definedName name="_108BarData_2_1" localSheetId="2">#REF!</definedName>
    <definedName name="_108BarData_2_1" localSheetId="23">#REF!</definedName>
    <definedName name="_108BarData_2_1" localSheetId="24">#REF!</definedName>
    <definedName name="_108BarData_2_1" localSheetId="26">#REF!</definedName>
    <definedName name="_108BarData_2_1" localSheetId="27">#REF!</definedName>
    <definedName name="_108BarData_2_1" localSheetId="28">#REF!</definedName>
    <definedName name="_108BarData_2_1" localSheetId="29">#REF!</definedName>
    <definedName name="_108BarData_2_1" localSheetId="30">#REF!</definedName>
    <definedName name="_108BarData_2_1" localSheetId="31">#REF!</definedName>
    <definedName name="_108BarData_2_1" localSheetId="32">#REF!</definedName>
    <definedName name="_108BarData_2_1" localSheetId="3">#REF!</definedName>
    <definedName name="_108BarData_2_1" localSheetId="33">#REF!</definedName>
    <definedName name="_108BarData_2_1" localSheetId="34">#REF!</definedName>
    <definedName name="_108BarData_2_1" localSheetId="4">#REF!</definedName>
    <definedName name="_108BarData_2_1" localSheetId="5">#REF!</definedName>
    <definedName name="_108BarData_2_1" localSheetId="6">#REF!</definedName>
    <definedName name="_108BarData_2_1" localSheetId="7">#REF!</definedName>
    <definedName name="_108BarData_2_1" localSheetId="8">#REF!</definedName>
    <definedName name="_108BarData_2_1" localSheetId="9">#REF!</definedName>
    <definedName name="_108BarData_2_1">#REF!</definedName>
    <definedName name="_110agd_2_1" localSheetId="1">#REF!</definedName>
    <definedName name="_110agd_2_1" localSheetId="10">#REF!</definedName>
    <definedName name="_110agd_2_1" localSheetId="11">#REF!</definedName>
    <definedName name="_110agd_2_1" localSheetId="12">#REF!</definedName>
    <definedName name="_110agd_2_1" localSheetId="13">#REF!</definedName>
    <definedName name="_110agd_2_1" localSheetId="21">#REF!</definedName>
    <definedName name="_110agd_2_1" localSheetId="22">#REF!</definedName>
    <definedName name="_110agd_2_1" localSheetId="14">#REF!</definedName>
    <definedName name="_110agd_2_1" localSheetId="16">#REF!</definedName>
    <definedName name="_110agd_2_1" localSheetId="17">#REF!</definedName>
    <definedName name="_110agd_2_1" localSheetId="18">#REF!</definedName>
    <definedName name="_110agd_2_1" localSheetId="19">#REF!</definedName>
    <definedName name="_110agd_2_1" localSheetId="20">#REF!</definedName>
    <definedName name="_110agd_2_1" localSheetId="2">#REF!</definedName>
    <definedName name="_110agd_2_1" localSheetId="23">#REF!</definedName>
    <definedName name="_110agd_2_1" localSheetId="24">#REF!</definedName>
    <definedName name="_110agd_2_1" localSheetId="26">#REF!</definedName>
    <definedName name="_110agd_2_1" localSheetId="27">#REF!</definedName>
    <definedName name="_110agd_2_1" localSheetId="28">#REF!</definedName>
    <definedName name="_110agd_2_1" localSheetId="29">#REF!</definedName>
    <definedName name="_110agd_2_1" localSheetId="30">#REF!</definedName>
    <definedName name="_110agd_2_1" localSheetId="31">#REF!</definedName>
    <definedName name="_110agd_2_1" localSheetId="32">#REF!</definedName>
    <definedName name="_110agd_2_1" localSheetId="3">#REF!</definedName>
    <definedName name="_110agd_2_1" localSheetId="33">#REF!</definedName>
    <definedName name="_110agd_2_1" localSheetId="34">#REF!</definedName>
    <definedName name="_110agd_2_1" localSheetId="4">#REF!</definedName>
    <definedName name="_110agd_2_1" localSheetId="5">#REF!</definedName>
    <definedName name="_110agd_2_1" localSheetId="6">#REF!</definedName>
    <definedName name="_110agd_2_1" localSheetId="7">#REF!</definedName>
    <definedName name="_110agd_2_1" localSheetId="8">#REF!</definedName>
    <definedName name="_110agd_2_1" localSheetId="9">#REF!</definedName>
    <definedName name="_110agd_2_1">#REF!</definedName>
    <definedName name="_112bb_2_1" localSheetId="1">#REF!</definedName>
    <definedName name="_112bb_2_1" localSheetId="10">#REF!</definedName>
    <definedName name="_112bb_2_1" localSheetId="11">#REF!</definedName>
    <definedName name="_112bb_2_1" localSheetId="12">#REF!</definedName>
    <definedName name="_112bb_2_1" localSheetId="13">#REF!</definedName>
    <definedName name="_112bb_2_1" localSheetId="21">#REF!</definedName>
    <definedName name="_112bb_2_1" localSheetId="22">#REF!</definedName>
    <definedName name="_112bb_2_1" localSheetId="14">#REF!</definedName>
    <definedName name="_112bb_2_1" localSheetId="16">#REF!</definedName>
    <definedName name="_112bb_2_1" localSheetId="17">#REF!</definedName>
    <definedName name="_112bb_2_1" localSheetId="18">#REF!</definedName>
    <definedName name="_112bb_2_1" localSheetId="19">#REF!</definedName>
    <definedName name="_112bb_2_1" localSheetId="20">#REF!</definedName>
    <definedName name="_112bb_2_1" localSheetId="2">#REF!</definedName>
    <definedName name="_112bb_2_1" localSheetId="23">#REF!</definedName>
    <definedName name="_112bb_2_1" localSheetId="24">#REF!</definedName>
    <definedName name="_112bb_2_1" localSheetId="26">#REF!</definedName>
    <definedName name="_112bb_2_1" localSheetId="27">#REF!</definedName>
    <definedName name="_112bb_2_1" localSheetId="28">#REF!</definedName>
    <definedName name="_112bb_2_1" localSheetId="29">#REF!</definedName>
    <definedName name="_112bb_2_1" localSheetId="30">#REF!</definedName>
    <definedName name="_112bb_2_1" localSheetId="31">#REF!</definedName>
    <definedName name="_112bb_2_1" localSheetId="32">#REF!</definedName>
    <definedName name="_112bb_2_1" localSheetId="3">#REF!</definedName>
    <definedName name="_112bb_2_1" localSheetId="33">#REF!</definedName>
    <definedName name="_112bb_2_1" localSheetId="34">#REF!</definedName>
    <definedName name="_112bb_2_1" localSheetId="4">#REF!</definedName>
    <definedName name="_112bb_2_1" localSheetId="5">#REF!</definedName>
    <definedName name="_112bb_2_1" localSheetId="6">#REF!</definedName>
    <definedName name="_112bb_2_1" localSheetId="7">#REF!</definedName>
    <definedName name="_112bb_2_1" localSheetId="8">#REF!</definedName>
    <definedName name="_112bb_2_1" localSheetId="9">#REF!</definedName>
    <definedName name="_112bb_2_1">#REF!</definedName>
    <definedName name="_115agsd_2_1" localSheetId="1">#REF!</definedName>
    <definedName name="_115agsd_2_1" localSheetId="10">#REF!</definedName>
    <definedName name="_115agsd_2_1" localSheetId="11">#REF!</definedName>
    <definedName name="_115agsd_2_1" localSheetId="12">#REF!</definedName>
    <definedName name="_115agsd_2_1" localSheetId="13">#REF!</definedName>
    <definedName name="_115agsd_2_1" localSheetId="21">#REF!</definedName>
    <definedName name="_115agsd_2_1" localSheetId="22">#REF!</definedName>
    <definedName name="_115agsd_2_1" localSheetId="14">#REF!</definedName>
    <definedName name="_115agsd_2_1" localSheetId="16">#REF!</definedName>
    <definedName name="_115agsd_2_1" localSheetId="17">#REF!</definedName>
    <definedName name="_115agsd_2_1" localSheetId="18">#REF!</definedName>
    <definedName name="_115agsd_2_1" localSheetId="19">#REF!</definedName>
    <definedName name="_115agsd_2_1" localSheetId="20">#REF!</definedName>
    <definedName name="_115agsd_2_1" localSheetId="2">#REF!</definedName>
    <definedName name="_115agsd_2_1" localSheetId="23">#REF!</definedName>
    <definedName name="_115agsd_2_1" localSheetId="24">#REF!</definedName>
    <definedName name="_115agsd_2_1" localSheetId="26">#REF!</definedName>
    <definedName name="_115agsd_2_1" localSheetId="27">#REF!</definedName>
    <definedName name="_115agsd_2_1" localSheetId="28">#REF!</definedName>
    <definedName name="_115agsd_2_1" localSheetId="29">#REF!</definedName>
    <definedName name="_115agsd_2_1" localSheetId="30">#REF!</definedName>
    <definedName name="_115agsd_2_1" localSheetId="31">#REF!</definedName>
    <definedName name="_115agsd_2_1" localSheetId="32">#REF!</definedName>
    <definedName name="_115agsd_2_1" localSheetId="3">#REF!</definedName>
    <definedName name="_115agsd_2_1" localSheetId="33">#REF!</definedName>
    <definedName name="_115agsd_2_1" localSheetId="34">#REF!</definedName>
    <definedName name="_115agsd_2_1" localSheetId="4">#REF!</definedName>
    <definedName name="_115agsd_2_1" localSheetId="5">#REF!</definedName>
    <definedName name="_115agsd_2_1" localSheetId="6">#REF!</definedName>
    <definedName name="_115agsd_2_1" localSheetId="7">#REF!</definedName>
    <definedName name="_115agsd_2_1" localSheetId="8">#REF!</definedName>
    <definedName name="_115agsd_2_1" localSheetId="9">#REF!</definedName>
    <definedName name="_115agsd_2_1">#REF!</definedName>
    <definedName name="_116bbbbb_2_1" localSheetId="1">#REF!</definedName>
    <definedName name="_116bbbbb_2_1" localSheetId="10">#REF!</definedName>
    <definedName name="_116bbbbb_2_1" localSheetId="11">#REF!</definedName>
    <definedName name="_116bbbbb_2_1" localSheetId="12">#REF!</definedName>
    <definedName name="_116bbbbb_2_1" localSheetId="13">#REF!</definedName>
    <definedName name="_116bbbbb_2_1" localSheetId="21">#REF!</definedName>
    <definedName name="_116bbbbb_2_1" localSheetId="22">#REF!</definedName>
    <definedName name="_116bbbbb_2_1" localSheetId="14">#REF!</definedName>
    <definedName name="_116bbbbb_2_1" localSheetId="16">#REF!</definedName>
    <definedName name="_116bbbbb_2_1" localSheetId="17">#REF!</definedName>
    <definedName name="_116bbbbb_2_1" localSheetId="18">#REF!</definedName>
    <definedName name="_116bbbbb_2_1" localSheetId="19">#REF!</definedName>
    <definedName name="_116bbbbb_2_1" localSheetId="20">#REF!</definedName>
    <definedName name="_116bbbbb_2_1" localSheetId="2">#REF!</definedName>
    <definedName name="_116bbbbb_2_1" localSheetId="23">#REF!</definedName>
    <definedName name="_116bbbbb_2_1" localSheetId="24">#REF!</definedName>
    <definedName name="_116bbbbb_2_1" localSheetId="26">#REF!</definedName>
    <definedName name="_116bbbbb_2_1" localSheetId="27">#REF!</definedName>
    <definedName name="_116bbbbb_2_1" localSheetId="28">#REF!</definedName>
    <definedName name="_116bbbbb_2_1" localSheetId="29">#REF!</definedName>
    <definedName name="_116bbbbb_2_1" localSheetId="30">#REF!</definedName>
    <definedName name="_116bbbbb_2_1" localSheetId="31">#REF!</definedName>
    <definedName name="_116bbbbb_2_1" localSheetId="32">#REF!</definedName>
    <definedName name="_116bbbbb_2_1" localSheetId="3">#REF!</definedName>
    <definedName name="_116bbbbb_2_1" localSheetId="33">#REF!</definedName>
    <definedName name="_116bbbbb_2_1" localSheetId="34">#REF!</definedName>
    <definedName name="_116bbbbb_2_1" localSheetId="4">#REF!</definedName>
    <definedName name="_116bbbbb_2_1" localSheetId="5">#REF!</definedName>
    <definedName name="_116bbbbb_2_1" localSheetId="6">#REF!</definedName>
    <definedName name="_116bbbbb_2_1" localSheetId="7">#REF!</definedName>
    <definedName name="_116bbbbb_2_1" localSheetId="8">#REF!</definedName>
    <definedName name="_116bbbbb_2_1" localSheetId="9">#REF!</definedName>
    <definedName name="_116bbbbb_2_1">#REF!</definedName>
    <definedName name="_117bc_2_1" localSheetId="1">#REF!</definedName>
    <definedName name="_117bc_2_1" localSheetId="10">#REF!</definedName>
    <definedName name="_117bc_2_1" localSheetId="11">#REF!</definedName>
    <definedName name="_117bc_2_1" localSheetId="12">#REF!</definedName>
    <definedName name="_117bc_2_1" localSheetId="13">#REF!</definedName>
    <definedName name="_117bc_2_1" localSheetId="21">#REF!</definedName>
    <definedName name="_117bc_2_1" localSheetId="22">#REF!</definedName>
    <definedName name="_117bc_2_1" localSheetId="14">#REF!</definedName>
    <definedName name="_117bc_2_1" localSheetId="16">#REF!</definedName>
    <definedName name="_117bc_2_1" localSheetId="17">#REF!</definedName>
    <definedName name="_117bc_2_1" localSheetId="18">#REF!</definedName>
    <definedName name="_117bc_2_1" localSheetId="19">#REF!</definedName>
    <definedName name="_117bc_2_1" localSheetId="20">#REF!</definedName>
    <definedName name="_117bc_2_1" localSheetId="2">#REF!</definedName>
    <definedName name="_117bc_2_1" localSheetId="23">#REF!</definedName>
    <definedName name="_117bc_2_1" localSheetId="24">#REF!</definedName>
    <definedName name="_117bc_2_1" localSheetId="26">#REF!</definedName>
    <definedName name="_117bc_2_1" localSheetId="27">#REF!</definedName>
    <definedName name="_117bc_2_1" localSheetId="28">#REF!</definedName>
    <definedName name="_117bc_2_1" localSheetId="29">#REF!</definedName>
    <definedName name="_117bc_2_1" localSheetId="30">#REF!</definedName>
    <definedName name="_117bc_2_1" localSheetId="31">#REF!</definedName>
    <definedName name="_117bc_2_1" localSheetId="32">#REF!</definedName>
    <definedName name="_117bc_2_1" localSheetId="3">#REF!</definedName>
    <definedName name="_117bc_2_1" localSheetId="33">#REF!</definedName>
    <definedName name="_117bc_2_1" localSheetId="34">#REF!</definedName>
    <definedName name="_117bc_2_1" localSheetId="4">#REF!</definedName>
    <definedName name="_117bc_2_1" localSheetId="5">#REF!</definedName>
    <definedName name="_117bc_2_1" localSheetId="6">#REF!</definedName>
    <definedName name="_117bc_2_1" localSheetId="7">#REF!</definedName>
    <definedName name="_117bc_2_1" localSheetId="8">#REF!</definedName>
    <definedName name="_117bc_2_1" localSheetId="9">#REF!</definedName>
    <definedName name="_117bc_2_1">#REF!</definedName>
    <definedName name="_12_0_1" localSheetId="1">[10]PNT_QUOT__3!#REF!</definedName>
    <definedName name="_12_0_1" localSheetId="10">[10]PNT_QUOT__3!#REF!</definedName>
    <definedName name="_12_0_1" localSheetId="11">[10]PNT_QUOT__3!#REF!</definedName>
    <definedName name="_12_0_1" localSheetId="12">[10]PNT_QUOT__3!#REF!</definedName>
    <definedName name="_12_0_1" localSheetId="13">[10]PNT_QUOT__3!#REF!</definedName>
    <definedName name="_12_0_1" localSheetId="21">[10]PNT_QUOT__3!#REF!</definedName>
    <definedName name="_12_0_1" localSheetId="22">[10]PNT_QUOT__3!#REF!</definedName>
    <definedName name="_12_0_1" localSheetId="14">[10]PNT_QUOT__3!#REF!</definedName>
    <definedName name="_12_0_1" localSheetId="16">[10]PNT_QUOT__3!#REF!</definedName>
    <definedName name="_12_0_1" localSheetId="17">[10]PNT_QUOT__3!#REF!</definedName>
    <definedName name="_12_0_1" localSheetId="18">[10]PNT_QUOT__3!#REF!</definedName>
    <definedName name="_12_0_1" localSheetId="19">[10]PNT_QUOT__3!#REF!</definedName>
    <definedName name="_12_0_1" localSheetId="20">[10]PNT_QUOT__3!#REF!</definedName>
    <definedName name="_12_0_1" localSheetId="2">[10]PNT_QUOT__3!#REF!</definedName>
    <definedName name="_12_0_1" localSheetId="23">[10]PNT_QUOT__3!#REF!</definedName>
    <definedName name="_12_0_1" localSheetId="24">[10]PNT_QUOT__3!#REF!</definedName>
    <definedName name="_12_0_1" localSheetId="26">[10]PNT_QUOT__3!#REF!</definedName>
    <definedName name="_12_0_1" localSheetId="27">[10]PNT_QUOT__3!#REF!</definedName>
    <definedName name="_12_0_1" localSheetId="28">[10]PNT_QUOT__3!#REF!</definedName>
    <definedName name="_12_0_1" localSheetId="29">[10]PNT_QUOT__3!#REF!</definedName>
    <definedName name="_12_0_1" localSheetId="30">[10]PNT_QUOT__3!#REF!</definedName>
    <definedName name="_12_0_1" localSheetId="31">[10]PNT_QUOT__3!#REF!</definedName>
    <definedName name="_12_0_1" localSheetId="32">[10]PNT_QUOT__3!#REF!</definedName>
    <definedName name="_12_0_1" localSheetId="3">[10]PNT_QUOT__3!#REF!</definedName>
    <definedName name="_12_0_1" localSheetId="33">[10]PNT_QUOT__3!#REF!</definedName>
    <definedName name="_12_0_1" localSheetId="34">[10]PNT_QUOT__3!#REF!</definedName>
    <definedName name="_12_0_1" localSheetId="4">[10]PNT_QUOT__3!#REF!</definedName>
    <definedName name="_12_0_1" localSheetId="5">[10]PNT_QUOT__3!#REF!</definedName>
    <definedName name="_12_0_1" localSheetId="6">[10]PNT_QUOT__3!#REF!</definedName>
    <definedName name="_12_0_1" localSheetId="7">[10]PNT_QUOT__3!#REF!</definedName>
    <definedName name="_12_0_1" localSheetId="8">[10]PNT_QUOT__3!#REF!</definedName>
    <definedName name="_12_0_1" localSheetId="9">[10]PNT_QUOT__3!#REF!</definedName>
    <definedName name="_12_0_1">[10]PNT_QUOT__3!#REF!</definedName>
    <definedName name="_120ao_2_1" localSheetId="1">#REF!</definedName>
    <definedName name="_120ao_2_1" localSheetId="10">#REF!</definedName>
    <definedName name="_120ao_2_1" localSheetId="11">#REF!</definedName>
    <definedName name="_120ao_2_1" localSheetId="12">#REF!</definedName>
    <definedName name="_120ao_2_1" localSheetId="13">#REF!</definedName>
    <definedName name="_120ao_2_1" localSheetId="21">#REF!</definedName>
    <definedName name="_120ao_2_1" localSheetId="22">#REF!</definedName>
    <definedName name="_120ao_2_1" localSheetId="14">#REF!</definedName>
    <definedName name="_120ao_2_1" localSheetId="16">#REF!</definedName>
    <definedName name="_120ao_2_1" localSheetId="17">#REF!</definedName>
    <definedName name="_120ao_2_1" localSheetId="18">#REF!</definedName>
    <definedName name="_120ao_2_1" localSheetId="19">#REF!</definedName>
    <definedName name="_120ao_2_1" localSheetId="20">#REF!</definedName>
    <definedName name="_120ao_2_1" localSheetId="2">#REF!</definedName>
    <definedName name="_120ao_2_1" localSheetId="23">#REF!</definedName>
    <definedName name="_120ao_2_1" localSheetId="24">#REF!</definedName>
    <definedName name="_120ao_2_1" localSheetId="26">#REF!</definedName>
    <definedName name="_120ao_2_1" localSheetId="27">#REF!</definedName>
    <definedName name="_120ao_2_1" localSheetId="28">#REF!</definedName>
    <definedName name="_120ao_2_1" localSheetId="29">#REF!</definedName>
    <definedName name="_120ao_2_1" localSheetId="30">#REF!</definedName>
    <definedName name="_120ao_2_1" localSheetId="31">#REF!</definedName>
    <definedName name="_120ao_2_1" localSheetId="32">#REF!</definedName>
    <definedName name="_120ao_2_1" localSheetId="3">#REF!</definedName>
    <definedName name="_120ao_2_1" localSheetId="33">#REF!</definedName>
    <definedName name="_120ao_2_1" localSheetId="34">#REF!</definedName>
    <definedName name="_120ao_2_1" localSheetId="4">#REF!</definedName>
    <definedName name="_120ao_2_1" localSheetId="5">#REF!</definedName>
    <definedName name="_120ao_2_1" localSheetId="6">#REF!</definedName>
    <definedName name="_120ao_2_1" localSheetId="7">#REF!</definedName>
    <definedName name="_120ao_2_1" localSheetId="8">#REF!</definedName>
    <definedName name="_120ao_2_1" localSheetId="9">#REF!</definedName>
    <definedName name="_120ao_2_1">#REF!</definedName>
    <definedName name="_121bd__2_1" localSheetId="1">#REF!</definedName>
    <definedName name="_121bd__2_1" localSheetId="10">#REF!</definedName>
    <definedName name="_121bd__2_1" localSheetId="11">#REF!</definedName>
    <definedName name="_121bd__2_1" localSheetId="12">#REF!</definedName>
    <definedName name="_121bd__2_1" localSheetId="13">#REF!</definedName>
    <definedName name="_121bd__2_1" localSheetId="21">#REF!</definedName>
    <definedName name="_121bd__2_1" localSheetId="22">#REF!</definedName>
    <definedName name="_121bd__2_1" localSheetId="14">#REF!</definedName>
    <definedName name="_121bd__2_1" localSheetId="16">#REF!</definedName>
    <definedName name="_121bd__2_1" localSheetId="17">#REF!</definedName>
    <definedName name="_121bd__2_1" localSheetId="18">#REF!</definedName>
    <definedName name="_121bd__2_1" localSheetId="19">#REF!</definedName>
    <definedName name="_121bd__2_1" localSheetId="20">#REF!</definedName>
    <definedName name="_121bd__2_1" localSheetId="2">#REF!</definedName>
    <definedName name="_121bd__2_1" localSheetId="23">#REF!</definedName>
    <definedName name="_121bd__2_1" localSheetId="24">#REF!</definedName>
    <definedName name="_121bd__2_1" localSheetId="26">#REF!</definedName>
    <definedName name="_121bd__2_1" localSheetId="27">#REF!</definedName>
    <definedName name="_121bd__2_1" localSheetId="28">#REF!</definedName>
    <definedName name="_121bd__2_1" localSheetId="29">#REF!</definedName>
    <definedName name="_121bd__2_1" localSheetId="30">#REF!</definedName>
    <definedName name="_121bd__2_1" localSheetId="31">#REF!</definedName>
    <definedName name="_121bd__2_1" localSheetId="32">#REF!</definedName>
    <definedName name="_121bd__2_1" localSheetId="3">#REF!</definedName>
    <definedName name="_121bd__2_1" localSheetId="33">#REF!</definedName>
    <definedName name="_121bd__2_1" localSheetId="34">#REF!</definedName>
    <definedName name="_121bd__2_1" localSheetId="4">#REF!</definedName>
    <definedName name="_121bd__2_1" localSheetId="5">#REF!</definedName>
    <definedName name="_121bd__2_1" localSheetId="6">#REF!</definedName>
    <definedName name="_121bd__2_1" localSheetId="7">#REF!</definedName>
    <definedName name="_121bd__2_1" localSheetId="8">#REF!</definedName>
    <definedName name="_121bd__2_1" localSheetId="9">#REF!</definedName>
    <definedName name="_121bd__2_1">#REF!</definedName>
    <definedName name="_125b_2_1" localSheetId="1">[9]Input!#REF!</definedName>
    <definedName name="_125b_2_1" localSheetId="10">[9]Input!#REF!</definedName>
    <definedName name="_125b_2_1" localSheetId="11">[9]Input!#REF!</definedName>
    <definedName name="_125b_2_1" localSheetId="12">[9]Input!#REF!</definedName>
    <definedName name="_125b_2_1" localSheetId="13">[9]Input!#REF!</definedName>
    <definedName name="_125b_2_1" localSheetId="21">[9]Input!#REF!</definedName>
    <definedName name="_125b_2_1" localSheetId="22">[9]Input!#REF!</definedName>
    <definedName name="_125b_2_1" localSheetId="14">[9]Input!#REF!</definedName>
    <definedName name="_125b_2_1" localSheetId="16">[9]Input!#REF!</definedName>
    <definedName name="_125b_2_1" localSheetId="17">[9]Input!#REF!</definedName>
    <definedName name="_125b_2_1" localSheetId="18">[9]Input!#REF!</definedName>
    <definedName name="_125b_2_1" localSheetId="19">[9]Input!#REF!</definedName>
    <definedName name="_125b_2_1" localSheetId="20">[9]Input!#REF!</definedName>
    <definedName name="_125b_2_1" localSheetId="2">[9]Input!#REF!</definedName>
    <definedName name="_125b_2_1" localSheetId="23">[9]Input!#REF!</definedName>
    <definedName name="_125b_2_1" localSheetId="24">[9]Input!#REF!</definedName>
    <definedName name="_125b_2_1" localSheetId="26">[9]Input!#REF!</definedName>
    <definedName name="_125b_2_1" localSheetId="27">[9]Input!#REF!</definedName>
    <definedName name="_125b_2_1" localSheetId="28">[9]Input!#REF!</definedName>
    <definedName name="_125b_2_1" localSheetId="29">[9]Input!#REF!</definedName>
    <definedName name="_125b_2_1" localSheetId="30">[9]Input!#REF!</definedName>
    <definedName name="_125b_2_1" localSheetId="31">[9]Input!#REF!</definedName>
    <definedName name="_125b_2_1" localSheetId="32">[9]Input!#REF!</definedName>
    <definedName name="_125b_2_1" localSheetId="3">[9]Input!#REF!</definedName>
    <definedName name="_125b_2_1" localSheetId="33">[9]Input!#REF!</definedName>
    <definedName name="_125b_2_1" localSheetId="34">[9]Input!#REF!</definedName>
    <definedName name="_125b_2_1" localSheetId="4">[9]Input!#REF!</definedName>
    <definedName name="_125b_2_1" localSheetId="5">[9]Input!#REF!</definedName>
    <definedName name="_125b_2_1" localSheetId="6">[9]Input!#REF!</definedName>
    <definedName name="_125b_2_1" localSheetId="7">[9]Input!#REF!</definedName>
    <definedName name="_125b_2_1" localSheetId="8">[9]Input!#REF!</definedName>
    <definedName name="_125b_2_1" localSheetId="9">[9]Input!#REF!</definedName>
    <definedName name="_125b_2_1">[9]Input!#REF!</definedName>
    <definedName name="_125bson_2_1" localSheetId="1">[11]gVL!#REF!</definedName>
    <definedName name="_125bson_2_1" localSheetId="10">[11]gVL!#REF!</definedName>
    <definedName name="_125bson_2_1" localSheetId="11">[11]gVL!#REF!</definedName>
    <definedName name="_125bson_2_1" localSheetId="12">[11]gVL!#REF!</definedName>
    <definedName name="_125bson_2_1" localSheetId="13">[11]gVL!#REF!</definedName>
    <definedName name="_125bson_2_1" localSheetId="21">[11]gVL!#REF!</definedName>
    <definedName name="_125bson_2_1" localSheetId="22">[11]gVL!#REF!</definedName>
    <definedName name="_125bson_2_1" localSheetId="14">[11]gVL!#REF!</definedName>
    <definedName name="_125bson_2_1" localSheetId="16">[11]gVL!#REF!</definedName>
    <definedName name="_125bson_2_1" localSheetId="17">[11]gVL!#REF!</definedName>
    <definedName name="_125bson_2_1" localSheetId="18">[11]gVL!#REF!</definedName>
    <definedName name="_125bson_2_1" localSheetId="19">[11]gVL!#REF!</definedName>
    <definedName name="_125bson_2_1" localSheetId="20">[11]gVL!#REF!</definedName>
    <definedName name="_125bson_2_1" localSheetId="2">[11]gVL!#REF!</definedName>
    <definedName name="_125bson_2_1" localSheetId="23">[11]gVL!#REF!</definedName>
    <definedName name="_125bson_2_1" localSheetId="24">[11]gVL!#REF!</definedName>
    <definedName name="_125bson_2_1" localSheetId="26">[11]gVL!#REF!</definedName>
    <definedName name="_125bson_2_1" localSheetId="27">[11]gVL!#REF!</definedName>
    <definedName name="_125bson_2_1" localSheetId="28">[11]gVL!#REF!</definedName>
    <definedName name="_125bson_2_1" localSheetId="29">[11]gVL!#REF!</definedName>
    <definedName name="_125bson_2_1" localSheetId="30">[11]gVL!#REF!</definedName>
    <definedName name="_125bson_2_1" localSheetId="31">[11]gVL!#REF!</definedName>
    <definedName name="_125bson_2_1" localSheetId="32">[11]gVL!#REF!</definedName>
    <definedName name="_125bson_2_1" localSheetId="3">[11]gVL!#REF!</definedName>
    <definedName name="_125bson_2_1" localSheetId="33">[11]gVL!#REF!</definedName>
    <definedName name="_125bson_2_1" localSheetId="34">[11]gVL!#REF!</definedName>
    <definedName name="_125bson_2_1" localSheetId="4">[11]gVL!#REF!</definedName>
    <definedName name="_125bson_2_1" localSheetId="5">[11]gVL!#REF!</definedName>
    <definedName name="_125bson_2_1" localSheetId="6">[11]gVL!#REF!</definedName>
    <definedName name="_125bson_2_1" localSheetId="7">[11]gVL!#REF!</definedName>
    <definedName name="_125bson_2_1" localSheetId="8">[11]gVL!#REF!</definedName>
    <definedName name="_125bson_2_1" localSheetId="9">[11]gVL!#REF!</definedName>
    <definedName name="_125bson_2_1">[11]gVL!#REF!</definedName>
    <definedName name="_129cc__2_1" localSheetId="1">#REF!</definedName>
    <definedName name="_129cc__2_1" localSheetId="10">#REF!</definedName>
    <definedName name="_129cc__2_1" localSheetId="11">#REF!</definedName>
    <definedName name="_129cc__2_1" localSheetId="12">#REF!</definedName>
    <definedName name="_129cc__2_1" localSheetId="13">#REF!</definedName>
    <definedName name="_129cc__2_1" localSheetId="21">#REF!</definedName>
    <definedName name="_129cc__2_1" localSheetId="22">#REF!</definedName>
    <definedName name="_129cc__2_1" localSheetId="14">#REF!</definedName>
    <definedName name="_129cc__2_1" localSheetId="16">#REF!</definedName>
    <definedName name="_129cc__2_1" localSheetId="17">#REF!</definedName>
    <definedName name="_129cc__2_1" localSheetId="18">#REF!</definedName>
    <definedName name="_129cc__2_1" localSheetId="19">#REF!</definedName>
    <definedName name="_129cc__2_1" localSheetId="20">#REF!</definedName>
    <definedName name="_129cc__2_1" localSheetId="2">#REF!</definedName>
    <definedName name="_129cc__2_1" localSheetId="23">#REF!</definedName>
    <definedName name="_129cc__2_1" localSheetId="24">#REF!</definedName>
    <definedName name="_129cc__2_1" localSheetId="26">#REF!</definedName>
    <definedName name="_129cc__2_1" localSheetId="27">#REF!</definedName>
    <definedName name="_129cc__2_1" localSheetId="28">#REF!</definedName>
    <definedName name="_129cc__2_1" localSheetId="29">#REF!</definedName>
    <definedName name="_129cc__2_1" localSheetId="30">#REF!</definedName>
    <definedName name="_129cc__2_1" localSheetId="31">#REF!</definedName>
    <definedName name="_129cc__2_1" localSheetId="32">#REF!</definedName>
    <definedName name="_129cc__2_1" localSheetId="3">#REF!</definedName>
    <definedName name="_129cc__2_1" localSheetId="33">#REF!</definedName>
    <definedName name="_129cc__2_1" localSheetId="34">#REF!</definedName>
    <definedName name="_129cc__2_1" localSheetId="4">#REF!</definedName>
    <definedName name="_129cc__2_1" localSheetId="5">#REF!</definedName>
    <definedName name="_129cc__2_1" localSheetId="6">#REF!</definedName>
    <definedName name="_129cc__2_1" localSheetId="7">#REF!</definedName>
    <definedName name="_129cc__2_1" localSheetId="8">#REF!</definedName>
    <definedName name="_129cc__2_1" localSheetId="9">#REF!</definedName>
    <definedName name="_129cc__2_1">#REF!</definedName>
    <definedName name="_130b11__2_1" localSheetId="1">#REF!</definedName>
    <definedName name="_130b11__2_1" localSheetId="10">#REF!</definedName>
    <definedName name="_130b11__2_1" localSheetId="11">#REF!</definedName>
    <definedName name="_130b11__2_1" localSheetId="12">#REF!</definedName>
    <definedName name="_130b11__2_1" localSheetId="13">#REF!</definedName>
    <definedName name="_130b11__2_1" localSheetId="21">#REF!</definedName>
    <definedName name="_130b11__2_1" localSheetId="22">#REF!</definedName>
    <definedName name="_130b11__2_1" localSheetId="14">#REF!</definedName>
    <definedName name="_130b11__2_1" localSheetId="16">#REF!</definedName>
    <definedName name="_130b11__2_1" localSheetId="17">#REF!</definedName>
    <definedName name="_130b11__2_1" localSheetId="18">#REF!</definedName>
    <definedName name="_130b11__2_1" localSheetId="19">#REF!</definedName>
    <definedName name="_130b11__2_1" localSheetId="20">#REF!</definedName>
    <definedName name="_130b11__2_1" localSheetId="2">#REF!</definedName>
    <definedName name="_130b11__2_1" localSheetId="23">#REF!</definedName>
    <definedName name="_130b11__2_1" localSheetId="24">#REF!</definedName>
    <definedName name="_130b11__2_1" localSheetId="26">#REF!</definedName>
    <definedName name="_130b11__2_1" localSheetId="27">#REF!</definedName>
    <definedName name="_130b11__2_1" localSheetId="28">#REF!</definedName>
    <definedName name="_130b11__2_1" localSheetId="29">#REF!</definedName>
    <definedName name="_130b11__2_1" localSheetId="30">#REF!</definedName>
    <definedName name="_130b11__2_1" localSheetId="31">#REF!</definedName>
    <definedName name="_130b11__2_1" localSheetId="32">#REF!</definedName>
    <definedName name="_130b11__2_1" localSheetId="3">#REF!</definedName>
    <definedName name="_130b11__2_1" localSheetId="33">#REF!</definedName>
    <definedName name="_130b11__2_1" localSheetId="34">#REF!</definedName>
    <definedName name="_130b11__2_1" localSheetId="4">#REF!</definedName>
    <definedName name="_130b11__2_1" localSheetId="5">#REF!</definedName>
    <definedName name="_130b11__2_1" localSheetId="6">#REF!</definedName>
    <definedName name="_130b11__2_1" localSheetId="7">#REF!</definedName>
    <definedName name="_130b11__2_1" localSheetId="8">#REF!</definedName>
    <definedName name="_130b11__2_1" localSheetId="9">#REF!</definedName>
    <definedName name="_130b11__2_1">#REF!</definedName>
    <definedName name="_130d_2_1">[12]gVL!$O$43</definedName>
    <definedName name="_134DATA_DATA2_L" localSheetId="1">'[13]#REF'!#REF!</definedName>
    <definedName name="_134DATA_DATA2_L" localSheetId="10">'[13]#REF'!#REF!</definedName>
    <definedName name="_134DATA_DATA2_L" localSheetId="11">'[13]#REF'!#REF!</definedName>
    <definedName name="_134DATA_DATA2_L" localSheetId="12">'[13]#REF'!#REF!</definedName>
    <definedName name="_134DATA_DATA2_L" localSheetId="13">'[13]#REF'!#REF!</definedName>
    <definedName name="_134DATA_DATA2_L" localSheetId="21">'[13]#REF'!#REF!</definedName>
    <definedName name="_134DATA_DATA2_L" localSheetId="22">'[13]#REF'!#REF!</definedName>
    <definedName name="_134DATA_DATA2_L" localSheetId="14">'[13]#REF'!#REF!</definedName>
    <definedName name="_134DATA_DATA2_L" localSheetId="16">'[13]#REF'!#REF!</definedName>
    <definedName name="_134DATA_DATA2_L" localSheetId="17">'[13]#REF'!#REF!</definedName>
    <definedName name="_134DATA_DATA2_L" localSheetId="18">'[13]#REF'!#REF!</definedName>
    <definedName name="_134DATA_DATA2_L" localSheetId="19">'[13]#REF'!#REF!</definedName>
    <definedName name="_134DATA_DATA2_L" localSheetId="20">'[13]#REF'!#REF!</definedName>
    <definedName name="_134DATA_DATA2_L" localSheetId="2">'[13]#REF'!#REF!</definedName>
    <definedName name="_134DATA_DATA2_L" localSheetId="23">'[13]#REF'!#REF!</definedName>
    <definedName name="_134DATA_DATA2_L" localSheetId="24">'[13]#REF'!#REF!</definedName>
    <definedName name="_134DATA_DATA2_L" localSheetId="26">'[13]#REF'!#REF!</definedName>
    <definedName name="_134DATA_DATA2_L" localSheetId="27">'[13]#REF'!#REF!</definedName>
    <definedName name="_134DATA_DATA2_L" localSheetId="28">'[13]#REF'!#REF!</definedName>
    <definedName name="_134DATA_DATA2_L" localSheetId="29">'[13]#REF'!#REF!</definedName>
    <definedName name="_134DATA_DATA2_L" localSheetId="30">'[13]#REF'!#REF!</definedName>
    <definedName name="_134DATA_DATA2_L" localSheetId="31">'[13]#REF'!#REF!</definedName>
    <definedName name="_134DATA_DATA2_L" localSheetId="32">'[13]#REF'!#REF!</definedName>
    <definedName name="_134DATA_DATA2_L" localSheetId="3">'[13]#REF'!#REF!</definedName>
    <definedName name="_134DATA_DATA2_L" localSheetId="33">'[13]#REF'!#REF!</definedName>
    <definedName name="_134DATA_DATA2_L" localSheetId="34">'[13]#REF'!#REF!</definedName>
    <definedName name="_134DATA_DATA2_L" localSheetId="4">'[13]#REF'!#REF!</definedName>
    <definedName name="_134DATA_DATA2_L" localSheetId="5">'[13]#REF'!#REF!</definedName>
    <definedName name="_134DATA_DATA2_L" localSheetId="6">'[13]#REF'!#REF!</definedName>
    <definedName name="_134DATA_DATA2_L" localSheetId="7">'[13]#REF'!#REF!</definedName>
    <definedName name="_134DATA_DATA2_L" localSheetId="8">'[13]#REF'!#REF!</definedName>
    <definedName name="_134DATA_DATA2_L" localSheetId="9">'[13]#REF'!#REF!</definedName>
    <definedName name="_134DATA_DATA2_L">'[13]#REF'!#REF!</definedName>
    <definedName name="_135BarData_2_1" localSheetId="1">#REF!</definedName>
    <definedName name="_135BarData_2_1" localSheetId="10">#REF!</definedName>
    <definedName name="_135BarData_2_1" localSheetId="11">#REF!</definedName>
    <definedName name="_135BarData_2_1" localSheetId="12">#REF!</definedName>
    <definedName name="_135BarData_2_1" localSheetId="13">#REF!</definedName>
    <definedName name="_135BarData_2_1" localSheetId="21">#REF!</definedName>
    <definedName name="_135BarData_2_1" localSheetId="22">#REF!</definedName>
    <definedName name="_135BarData_2_1" localSheetId="14">#REF!</definedName>
    <definedName name="_135BarData_2_1" localSheetId="16">#REF!</definedName>
    <definedName name="_135BarData_2_1" localSheetId="17">#REF!</definedName>
    <definedName name="_135BarData_2_1" localSheetId="18">#REF!</definedName>
    <definedName name="_135BarData_2_1" localSheetId="19">#REF!</definedName>
    <definedName name="_135BarData_2_1" localSheetId="20">#REF!</definedName>
    <definedName name="_135BarData_2_1" localSheetId="2">#REF!</definedName>
    <definedName name="_135BarData_2_1" localSheetId="23">#REF!</definedName>
    <definedName name="_135BarData_2_1" localSheetId="24">#REF!</definedName>
    <definedName name="_135BarData_2_1" localSheetId="26">#REF!</definedName>
    <definedName name="_135BarData_2_1" localSheetId="27">#REF!</definedName>
    <definedName name="_135BarData_2_1" localSheetId="28">#REF!</definedName>
    <definedName name="_135BarData_2_1" localSheetId="29">#REF!</definedName>
    <definedName name="_135BarData_2_1" localSheetId="30">#REF!</definedName>
    <definedName name="_135BarData_2_1" localSheetId="31">#REF!</definedName>
    <definedName name="_135BarData_2_1" localSheetId="32">#REF!</definedName>
    <definedName name="_135BarData_2_1" localSheetId="3">#REF!</definedName>
    <definedName name="_135BarData_2_1" localSheetId="33">#REF!</definedName>
    <definedName name="_135BarData_2_1" localSheetId="34">#REF!</definedName>
    <definedName name="_135BarData_2_1" localSheetId="4">#REF!</definedName>
    <definedName name="_135BarData_2_1" localSheetId="5">#REF!</definedName>
    <definedName name="_135BarData_2_1" localSheetId="6">#REF!</definedName>
    <definedName name="_135BarData_2_1" localSheetId="7">#REF!</definedName>
    <definedName name="_135BarData_2_1" localSheetId="8">#REF!</definedName>
    <definedName name="_135BarData_2_1" localSheetId="9">#REF!</definedName>
    <definedName name="_135BarData_2_1">#REF!</definedName>
    <definedName name="_138dcc_2_1" localSheetId="1">[11]gVL!#REF!</definedName>
    <definedName name="_138dcc_2_1" localSheetId="10">[11]gVL!#REF!</definedName>
    <definedName name="_138dcc_2_1" localSheetId="11">[11]gVL!#REF!</definedName>
    <definedName name="_138dcc_2_1" localSheetId="12">[11]gVL!#REF!</definedName>
    <definedName name="_138dcc_2_1" localSheetId="13">[11]gVL!#REF!</definedName>
    <definedName name="_138dcc_2_1" localSheetId="21">[11]gVL!#REF!</definedName>
    <definedName name="_138dcc_2_1" localSheetId="22">[11]gVL!#REF!</definedName>
    <definedName name="_138dcc_2_1" localSheetId="14">[11]gVL!#REF!</definedName>
    <definedName name="_138dcc_2_1" localSheetId="16">[11]gVL!#REF!</definedName>
    <definedName name="_138dcc_2_1" localSheetId="17">[11]gVL!#REF!</definedName>
    <definedName name="_138dcc_2_1" localSheetId="18">[11]gVL!#REF!</definedName>
    <definedName name="_138dcc_2_1" localSheetId="19">[11]gVL!#REF!</definedName>
    <definedName name="_138dcc_2_1" localSheetId="20">[11]gVL!#REF!</definedName>
    <definedName name="_138dcc_2_1" localSheetId="2">[11]gVL!#REF!</definedName>
    <definedName name="_138dcc_2_1" localSheetId="23">[11]gVL!#REF!</definedName>
    <definedName name="_138dcc_2_1" localSheetId="24">[11]gVL!#REF!</definedName>
    <definedName name="_138dcc_2_1" localSheetId="26">[11]gVL!#REF!</definedName>
    <definedName name="_138dcc_2_1" localSheetId="27">[11]gVL!#REF!</definedName>
    <definedName name="_138dcc_2_1" localSheetId="28">[11]gVL!#REF!</definedName>
    <definedName name="_138dcc_2_1" localSheetId="29">[11]gVL!#REF!</definedName>
    <definedName name="_138dcc_2_1" localSheetId="30">[11]gVL!#REF!</definedName>
    <definedName name="_138dcc_2_1" localSheetId="31">[11]gVL!#REF!</definedName>
    <definedName name="_138dcc_2_1" localSheetId="32">[11]gVL!#REF!</definedName>
    <definedName name="_138dcc_2_1" localSheetId="3">[11]gVL!#REF!</definedName>
    <definedName name="_138dcc_2_1" localSheetId="33">[11]gVL!#REF!</definedName>
    <definedName name="_138dcc_2_1" localSheetId="34">[11]gVL!#REF!</definedName>
    <definedName name="_138dcc_2_1" localSheetId="4">[11]gVL!#REF!</definedName>
    <definedName name="_138dcc_2_1" localSheetId="5">[11]gVL!#REF!</definedName>
    <definedName name="_138dcc_2_1" localSheetId="6">[11]gVL!#REF!</definedName>
    <definedName name="_138dcc_2_1" localSheetId="7">[11]gVL!#REF!</definedName>
    <definedName name="_138dcc_2_1" localSheetId="8">[11]gVL!#REF!</definedName>
    <definedName name="_138dcc_2_1" localSheetId="9">[11]gVL!#REF!</definedName>
    <definedName name="_138dcc_2_1">[11]gVL!#REF!</definedName>
    <definedName name="_139DD_2_1" localSheetId="1">#REF!</definedName>
    <definedName name="_139DD_2_1" localSheetId="10">#REF!</definedName>
    <definedName name="_139DD_2_1" localSheetId="11">#REF!</definedName>
    <definedName name="_139DD_2_1" localSheetId="12">#REF!</definedName>
    <definedName name="_139DD_2_1" localSheetId="13">#REF!</definedName>
    <definedName name="_139DD_2_1" localSheetId="21">#REF!</definedName>
    <definedName name="_139DD_2_1" localSheetId="22">#REF!</definedName>
    <definedName name="_139DD_2_1" localSheetId="14">#REF!</definedName>
    <definedName name="_139DD_2_1" localSheetId="16">#REF!</definedName>
    <definedName name="_139DD_2_1" localSheetId="17">#REF!</definedName>
    <definedName name="_139DD_2_1" localSheetId="18">#REF!</definedName>
    <definedName name="_139DD_2_1" localSheetId="19">#REF!</definedName>
    <definedName name="_139DD_2_1" localSheetId="20">#REF!</definedName>
    <definedName name="_139DD_2_1" localSheetId="2">#REF!</definedName>
    <definedName name="_139DD_2_1" localSheetId="23">#REF!</definedName>
    <definedName name="_139DD_2_1" localSheetId="24">#REF!</definedName>
    <definedName name="_139DD_2_1" localSheetId="26">#REF!</definedName>
    <definedName name="_139DD_2_1" localSheetId="27">#REF!</definedName>
    <definedName name="_139DD_2_1" localSheetId="28">#REF!</definedName>
    <definedName name="_139DD_2_1" localSheetId="29">#REF!</definedName>
    <definedName name="_139DD_2_1" localSheetId="30">#REF!</definedName>
    <definedName name="_139DD_2_1" localSheetId="31">#REF!</definedName>
    <definedName name="_139DD_2_1" localSheetId="32">#REF!</definedName>
    <definedName name="_139DD_2_1" localSheetId="3">#REF!</definedName>
    <definedName name="_139DD_2_1" localSheetId="33">#REF!</definedName>
    <definedName name="_139DD_2_1" localSheetId="34">#REF!</definedName>
    <definedName name="_139DD_2_1" localSheetId="4">#REF!</definedName>
    <definedName name="_139DD_2_1" localSheetId="5">#REF!</definedName>
    <definedName name="_139DD_2_1" localSheetId="6">#REF!</definedName>
    <definedName name="_139DD_2_1" localSheetId="7">#REF!</definedName>
    <definedName name="_139DD_2_1" localSheetId="8">#REF!</definedName>
    <definedName name="_139DD_2_1" localSheetId="9">#REF!</definedName>
    <definedName name="_139DD_2_1">#REF!</definedName>
    <definedName name="_140bb_2_1" localSheetId="1">#REF!</definedName>
    <definedName name="_140bb_2_1" localSheetId="10">#REF!</definedName>
    <definedName name="_140bb_2_1" localSheetId="11">#REF!</definedName>
    <definedName name="_140bb_2_1" localSheetId="12">#REF!</definedName>
    <definedName name="_140bb_2_1" localSheetId="13">#REF!</definedName>
    <definedName name="_140bb_2_1" localSheetId="21">#REF!</definedName>
    <definedName name="_140bb_2_1" localSheetId="22">#REF!</definedName>
    <definedName name="_140bb_2_1" localSheetId="14">#REF!</definedName>
    <definedName name="_140bb_2_1" localSheetId="16">#REF!</definedName>
    <definedName name="_140bb_2_1" localSheetId="17">#REF!</definedName>
    <definedName name="_140bb_2_1" localSheetId="18">#REF!</definedName>
    <definedName name="_140bb_2_1" localSheetId="19">#REF!</definedName>
    <definedName name="_140bb_2_1" localSheetId="20">#REF!</definedName>
    <definedName name="_140bb_2_1" localSheetId="2">#REF!</definedName>
    <definedName name="_140bb_2_1" localSheetId="23">#REF!</definedName>
    <definedName name="_140bb_2_1" localSheetId="24">#REF!</definedName>
    <definedName name="_140bb_2_1" localSheetId="26">#REF!</definedName>
    <definedName name="_140bb_2_1" localSheetId="27">#REF!</definedName>
    <definedName name="_140bb_2_1" localSheetId="28">#REF!</definedName>
    <definedName name="_140bb_2_1" localSheetId="29">#REF!</definedName>
    <definedName name="_140bb_2_1" localSheetId="30">#REF!</definedName>
    <definedName name="_140bb_2_1" localSheetId="31">#REF!</definedName>
    <definedName name="_140bb_2_1" localSheetId="32">#REF!</definedName>
    <definedName name="_140bb_2_1" localSheetId="3">#REF!</definedName>
    <definedName name="_140bb_2_1" localSheetId="33">#REF!</definedName>
    <definedName name="_140bb_2_1" localSheetId="34">#REF!</definedName>
    <definedName name="_140bb_2_1" localSheetId="4">#REF!</definedName>
    <definedName name="_140bb_2_1" localSheetId="5">#REF!</definedName>
    <definedName name="_140bb_2_1" localSheetId="6">#REF!</definedName>
    <definedName name="_140bb_2_1" localSheetId="7">#REF!</definedName>
    <definedName name="_140bb_2_1" localSheetId="8">#REF!</definedName>
    <definedName name="_140bb_2_1" localSheetId="9">#REF!</definedName>
    <definedName name="_140bb_2_1">#REF!</definedName>
    <definedName name="_140dd_2_2">[14]vlieu!$E$51</definedName>
    <definedName name="_144ddien_2_1" localSheetId="1">[11]gVL!#REF!</definedName>
    <definedName name="_144ddien_2_1" localSheetId="10">[11]gVL!#REF!</definedName>
    <definedName name="_144ddien_2_1" localSheetId="11">[11]gVL!#REF!</definedName>
    <definedName name="_144ddien_2_1" localSheetId="12">[11]gVL!#REF!</definedName>
    <definedName name="_144ddien_2_1" localSheetId="13">[11]gVL!#REF!</definedName>
    <definedName name="_144ddien_2_1" localSheetId="21">[11]gVL!#REF!</definedName>
    <definedName name="_144ddien_2_1" localSheetId="22">[11]gVL!#REF!</definedName>
    <definedName name="_144ddien_2_1" localSheetId="14">[11]gVL!#REF!</definedName>
    <definedName name="_144ddien_2_1" localSheetId="16">[11]gVL!#REF!</definedName>
    <definedName name="_144ddien_2_1" localSheetId="17">[11]gVL!#REF!</definedName>
    <definedName name="_144ddien_2_1" localSheetId="18">[11]gVL!#REF!</definedName>
    <definedName name="_144ddien_2_1" localSheetId="19">[11]gVL!#REF!</definedName>
    <definedName name="_144ddien_2_1" localSheetId="20">[11]gVL!#REF!</definedName>
    <definedName name="_144ddien_2_1" localSheetId="2">[11]gVL!#REF!</definedName>
    <definedName name="_144ddien_2_1" localSheetId="23">[11]gVL!#REF!</definedName>
    <definedName name="_144ddien_2_1" localSheetId="24">[11]gVL!#REF!</definedName>
    <definedName name="_144ddien_2_1" localSheetId="26">[11]gVL!#REF!</definedName>
    <definedName name="_144ddien_2_1" localSheetId="27">[11]gVL!#REF!</definedName>
    <definedName name="_144ddien_2_1" localSheetId="28">[11]gVL!#REF!</definedName>
    <definedName name="_144ddien_2_1" localSheetId="29">[11]gVL!#REF!</definedName>
    <definedName name="_144ddien_2_1" localSheetId="30">[11]gVL!#REF!</definedName>
    <definedName name="_144ddien_2_1" localSheetId="31">[11]gVL!#REF!</definedName>
    <definedName name="_144ddien_2_1" localSheetId="32">[11]gVL!#REF!</definedName>
    <definedName name="_144ddien_2_1" localSheetId="3">[11]gVL!#REF!</definedName>
    <definedName name="_144ddien_2_1" localSheetId="33">[11]gVL!#REF!</definedName>
    <definedName name="_144ddien_2_1" localSheetId="34">[11]gVL!#REF!</definedName>
    <definedName name="_144ddien_2_1" localSheetId="4">[11]gVL!#REF!</definedName>
    <definedName name="_144ddien_2_1" localSheetId="5">[11]gVL!#REF!</definedName>
    <definedName name="_144ddien_2_1" localSheetId="6">[11]gVL!#REF!</definedName>
    <definedName name="_144ddien_2_1" localSheetId="7">[11]gVL!#REF!</definedName>
    <definedName name="_144ddien_2_1" localSheetId="8">[11]gVL!#REF!</definedName>
    <definedName name="_144ddien_2_1" localSheetId="9">[11]gVL!#REF!</definedName>
    <definedName name="_144ddien_2_1">[11]gVL!#REF!</definedName>
    <definedName name="_145bbbbb_2_1" localSheetId="1">#REF!</definedName>
    <definedName name="_145bbbbb_2_1" localSheetId="10">#REF!</definedName>
    <definedName name="_145bbbbb_2_1" localSheetId="11">#REF!</definedName>
    <definedName name="_145bbbbb_2_1" localSheetId="12">#REF!</definedName>
    <definedName name="_145bbbbb_2_1" localSheetId="13">#REF!</definedName>
    <definedName name="_145bbbbb_2_1" localSheetId="21">#REF!</definedName>
    <definedName name="_145bbbbb_2_1" localSheetId="22">#REF!</definedName>
    <definedName name="_145bbbbb_2_1" localSheetId="14">#REF!</definedName>
    <definedName name="_145bbbbb_2_1" localSheetId="16">#REF!</definedName>
    <definedName name="_145bbbbb_2_1" localSheetId="17">#REF!</definedName>
    <definedName name="_145bbbbb_2_1" localSheetId="18">#REF!</definedName>
    <definedName name="_145bbbbb_2_1" localSheetId="19">#REF!</definedName>
    <definedName name="_145bbbbb_2_1" localSheetId="20">#REF!</definedName>
    <definedName name="_145bbbbb_2_1" localSheetId="2">#REF!</definedName>
    <definedName name="_145bbbbb_2_1" localSheetId="23">#REF!</definedName>
    <definedName name="_145bbbbb_2_1" localSheetId="24">#REF!</definedName>
    <definedName name="_145bbbbb_2_1" localSheetId="26">#REF!</definedName>
    <definedName name="_145bbbbb_2_1" localSheetId="27">#REF!</definedName>
    <definedName name="_145bbbbb_2_1" localSheetId="28">#REF!</definedName>
    <definedName name="_145bbbbb_2_1" localSheetId="29">#REF!</definedName>
    <definedName name="_145bbbbb_2_1" localSheetId="30">#REF!</definedName>
    <definedName name="_145bbbbb_2_1" localSheetId="31">#REF!</definedName>
    <definedName name="_145bbbbb_2_1" localSheetId="32">#REF!</definedName>
    <definedName name="_145bbbbb_2_1" localSheetId="3">#REF!</definedName>
    <definedName name="_145bbbbb_2_1" localSheetId="33">#REF!</definedName>
    <definedName name="_145bbbbb_2_1" localSheetId="34">#REF!</definedName>
    <definedName name="_145bbbbb_2_1" localSheetId="4">#REF!</definedName>
    <definedName name="_145bbbbb_2_1" localSheetId="5">#REF!</definedName>
    <definedName name="_145bbbbb_2_1" localSheetId="6">#REF!</definedName>
    <definedName name="_145bbbbb_2_1" localSheetId="7">#REF!</definedName>
    <definedName name="_145bbbbb_2_1" localSheetId="8">#REF!</definedName>
    <definedName name="_145bbbbb_2_1" localSheetId="9">#REF!</definedName>
    <definedName name="_145bbbbb_2_1">#REF!</definedName>
    <definedName name="_146bc_2_1" localSheetId="1">#REF!</definedName>
    <definedName name="_146bc_2_1" localSheetId="10">#REF!</definedName>
    <definedName name="_146bc_2_1" localSheetId="11">#REF!</definedName>
    <definedName name="_146bc_2_1" localSheetId="12">#REF!</definedName>
    <definedName name="_146bc_2_1" localSheetId="13">#REF!</definedName>
    <definedName name="_146bc_2_1" localSheetId="21">#REF!</definedName>
    <definedName name="_146bc_2_1" localSheetId="22">#REF!</definedName>
    <definedName name="_146bc_2_1" localSheetId="14">#REF!</definedName>
    <definedName name="_146bc_2_1" localSheetId="16">#REF!</definedName>
    <definedName name="_146bc_2_1" localSheetId="17">#REF!</definedName>
    <definedName name="_146bc_2_1" localSheetId="18">#REF!</definedName>
    <definedName name="_146bc_2_1" localSheetId="19">#REF!</definedName>
    <definedName name="_146bc_2_1" localSheetId="20">#REF!</definedName>
    <definedName name="_146bc_2_1" localSheetId="2">#REF!</definedName>
    <definedName name="_146bc_2_1" localSheetId="23">#REF!</definedName>
    <definedName name="_146bc_2_1" localSheetId="24">#REF!</definedName>
    <definedName name="_146bc_2_1" localSheetId="26">#REF!</definedName>
    <definedName name="_146bc_2_1" localSheetId="27">#REF!</definedName>
    <definedName name="_146bc_2_1" localSheetId="28">#REF!</definedName>
    <definedName name="_146bc_2_1" localSheetId="29">#REF!</definedName>
    <definedName name="_146bc_2_1" localSheetId="30">#REF!</definedName>
    <definedName name="_146bc_2_1" localSheetId="31">#REF!</definedName>
    <definedName name="_146bc_2_1" localSheetId="32">#REF!</definedName>
    <definedName name="_146bc_2_1" localSheetId="3">#REF!</definedName>
    <definedName name="_146bc_2_1" localSheetId="33">#REF!</definedName>
    <definedName name="_146bc_2_1" localSheetId="34">#REF!</definedName>
    <definedName name="_146bc_2_1" localSheetId="4">#REF!</definedName>
    <definedName name="_146bc_2_1" localSheetId="5">#REF!</definedName>
    <definedName name="_146bc_2_1" localSheetId="6">#REF!</definedName>
    <definedName name="_146bc_2_1" localSheetId="7">#REF!</definedName>
    <definedName name="_146bc_2_1" localSheetId="8">#REF!</definedName>
    <definedName name="_146bc_2_1" localSheetId="9">#REF!</definedName>
    <definedName name="_146bc_2_1">#REF!</definedName>
    <definedName name="_148dfas_2_1" localSheetId="1">#REF!</definedName>
    <definedName name="_148dfas_2_1" localSheetId="10">#REF!</definedName>
    <definedName name="_148dfas_2_1" localSheetId="11">#REF!</definedName>
    <definedName name="_148dfas_2_1" localSheetId="12">#REF!</definedName>
    <definedName name="_148dfas_2_1" localSheetId="13">#REF!</definedName>
    <definedName name="_148dfas_2_1" localSheetId="21">#REF!</definedName>
    <definedName name="_148dfas_2_1" localSheetId="22">#REF!</definedName>
    <definedName name="_148dfas_2_1" localSheetId="14">#REF!</definedName>
    <definedName name="_148dfas_2_1" localSheetId="16">#REF!</definedName>
    <definedName name="_148dfas_2_1" localSheetId="17">#REF!</definedName>
    <definedName name="_148dfas_2_1" localSheetId="18">#REF!</definedName>
    <definedName name="_148dfas_2_1" localSheetId="19">#REF!</definedName>
    <definedName name="_148dfas_2_1" localSheetId="20">#REF!</definedName>
    <definedName name="_148dfas_2_1" localSheetId="2">#REF!</definedName>
    <definedName name="_148dfas_2_1" localSheetId="23">#REF!</definedName>
    <definedName name="_148dfas_2_1" localSheetId="24">#REF!</definedName>
    <definedName name="_148dfas_2_1" localSheetId="26">#REF!</definedName>
    <definedName name="_148dfas_2_1" localSheetId="27">#REF!</definedName>
    <definedName name="_148dfas_2_1" localSheetId="28">#REF!</definedName>
    <definedName name="_148dfas_2_1" localSheetId="29">#REF!</definedName>
    <definedName name="_148dfas_2_1" localSheetId="30">#REF!</definedName>
    <definedName name="_148dfas_2_1" localSheetId="31">#REF!</definedName>
    <definedName name="_148dfas_2_1" localSheetId="32">#REF!</definedName>
    <definedName name="_148dfas_2_1" localSheetId="3">#REF!</definedName>
    <definedName name="_148dfas_2_1" localSheetId="33">#REF!</definedName>
    <definedName name="_148dfas_2_1" localSheetId="34">#REF!</definedName>
    <definedName name="_148dfas_2_1" localSheetId="4">#REF!</definedName>
    <definedName name="_148dfas_2_1" localSheetId="5">#REF!</definedName>
    <definedName name="_148dfas_2_1" localSheetId="6">#REF!</definedName>
    <definedName name="_148dfas_2_1" localSheetId="7">#REF!</definedName>
    <definedName name="_148dfas_2_1" localSheetId="8">#REF!</definedName>
    <definedName name="_148dfas_2_1" localSheetId="9">#REF!</definedName>
    <definedName name="_148dfas_2_1">#REF!</definedName>
    <definedName name="_15_0_1" localSheetId="1">[10]PNT_QUOT__3!#REF!</definedName>
    <definedName name="_15_0_1" localSheetId="10">[10]PNT_QUOT__3!#REF!</definedName>
    <definedName name="_15_0_1" localSheetId="11">[10]PNT_QUOT__3!#REF!</definedName>
    <definedName name="_15_0_1" localSheetId="12">[10]PNT_QUOT__3!#REF!</definedName>
    <definedName name="_15_0_1" localSheetId="13">[10]PNT_QUOT__3!#REF!</definedName>
    <definedName name="_15_0_1" localSheetId="21">[10]PNT_QUOT__3!#REF!</definedName>
    <definedName name="_15_0_1" localSheetId="22">[10]PNT_QUOT__3!#REF!</definedName>
    <definedName name="_15_0_1" localSheetId="14">[10]PNT_QUOT__3!#REF!</definedName>
    <definedName name="_15_0_1" localSheetId="16">[10]PNT_QUOT__3!#REF!</definedName>
    <definedName name="_15_0_1" localSheetId="17">[10]PNT_QUOT__3!#REF!</definedName>
    <definedName name="_15_0_1" localSheetId="18">[10]PNT_QUOT__3!#REF!</definedName>
    <definedName name="_15_0_1" localSheetId="19">[10]PNT_QUOT__3!#REF!</definedName>
    <definedName name="_15_0_1" localSheetId="20">[10]PNT_QUOT__3!#REF!</definedName>
    <definedName name="_15_0_1" localSheetId="2">[10]PNT_QUOT__3!#REF!</definedName>
    <definedName name="_15_0_1" localSheetId="23">[10]PNT_QUOT__3!#REF!</definedName>
    <definedName name="_15_0_1" localSheetId="24">[10]PNT_QUOT__3!#REF!</definedName>
    <definedName name="_15_0_1" localSheetId="26">[10]PNT_QUOT__3!#REF!</definedName>
    <definedName name="_15_0_1" localSheetId="27">[10]PNT_QUOT__3!#REF!</definedName>
    <definedName name="_15_0_1" localSheetId="28">[10]PNT_QUOT__3!#REF!</definedName>
    <definedName name="_15_0_1" localSheetId="29">[10]PNT_QUOT__3!#REF!</definedName>
    <definedName name="_15_0_1" localSheetId="30">[10]PNT_QUOT__3!#REF!</definedName>
    <definedName name="_15_0_1" localSheetId="31">[10]PNT_QUOT__3!#REF!</definedName>
    <definedName name="_15_0_1" localSheetId="32">[10]PNT_QUOT__3!#REF!</definedName>
    <definedName name="_15_0_1" localSheetId="3">[10]PNT_QUOT__3!#REF!</definedName>
    <definedName name="_15_0_1" localSheetId="33">[10]PNT_QUOT__3!#REF!</definedName>
    <definedName name="_15_0_1" localSheetId="34">[10]PNT_QUOT__3!#REF!</definedName>
    <definedName name="_15_0_1" localSheetId="4">[10]PNT_QUOT__3!#REF!</definedName>
    <definedName name="_15_0_1" localSheetId="5">[10]PNT_QUOT__3!#REF!</definedName>
    <definedName name="_15_0_1" localSheetId="6">[10]PNT_QUOT__3!#REF!</definedName>
    <definedName name="_15_0_1" localSheetId="7">[10]PNT_QUOT__3!#REF!</definedName>
    <definedName name="_15_0_1" localSheetId="8">[10]PNT_QUOT__3!#REF!</definedName>
    <definedName name="_15_0_1" localSheetId="9">[10]PNT_QUOT__3!#REF!</definedName>
    <definedName name="_15_0_1">[10]PNT_QUOT__3!#REF!</definedName>
    <definedName name="_151bd__2_1" localSheetId="1">#REF!</definedName>
    <definedName name="_151bd__2_1" localSheetId="10">#REF!</definedName>
    <definedName name="_151bd__2_1" localSheetId="11">#REF!</definedName>
    <definedName name="_151bd__2_1" localSheetId="12">#REF!</definedName>
    <definedName name="_151bd__2_1" localSheetId="13">#REF!</definedName>
    <definedName name="_151bd__2_1" localSheetId="21">#REF!</definedName>
    <definedName name="_151bd__2_1" localSheetId="22">#REF!</definedName>
    <definedName name="_151bd__2_1" localSheetId="14">#REF!</definedName>
    <definedName name="_151bd__2_1" localSheetId="16">#REF!</definedName>
    <definedName name="_151bd__2_1" localSheetId="17">#REF!</definedName>
    <definedName name="_151bd__2_1" localSheetId="18">#REF!</definedName>
    <definedName name="_151bd__2_1" localSheetId="19">#REF!</definedName>
    <definedName name="_151bd__2_1" localSheetId="20">#REF!</definedName>
    <definedName name="_151bd__2_1" localSheetId="2">#REF!</definedName>
    <definedName name="_151bd__2_1" localSheetId="23">#REF!</definedName>
    <definedName name="_151bd__2_1" localSheetId="24">#REF!</definedName>
    <definedName name="_151bd__2_1" localSheetId="26">#REF!</definedName>
    <definedName name="_151bd__2_1" localSheetId="27">#REF!</definedName>
    <definedName name="_151bd__2_1" localSheetId="28">#REF!</definedName>
    <definedName name="_151bd__2_1" localSheetId="29">#REF!</definedName>
    <definedName name="_151bd__2_1" localSheetId="30">#REF!</definedName>
    <definedName name="_151bd__2_1" localSheetId="31">#REF!</definedName>
    <definedName name="_151bd__2_1" localSheetId="32">#REF!</definedName>
    <definedName name="_151bd__2_1" localSheetId="3">#REF!</definedName>
    <definedName name="_151bd__2_1" localSheetId="33">#REF!</definedName>
    <definedName name="_151bd__2_1" localSheetId="34">#REF!</definedName>
    <definedName name="_151bd__2_1" localSheetId="4">#REF!</definedName>
    <definedName name="_151bd__2_1" localSheetId="5">#REF!</definedName>
    <definedName name="_151bd__2_1" localSheetId="6">#REF!</definedName>
    <definedName name="_151bd__2_1" localSheetId="7">#REF!</definedName>
    <definedName name="_151bd__2_1" localSheetId="8">#REF!</definedName>
    <definedName name="_151bd__2_1" localSheetId="9">#REF!</definedName>
    <definedName name="_151bd__2_1">#REF!</definedName>
    <definedName name="_152dffr_2_1" localSheetId="1">#REF!</definedName>
    <definedName name="_152dffr_2_1" localSheetId="10">#REF!</definedName>
    <definedName name="_152dffr_2_1" localSheetId="11">#REF!</definedName>
    <definedName name="_152dffr_2_1" localSheetId="12">#REF!</definedName>
    <definedName name="_152dffr_2_1" localSheetId="13">#REF!</definedName>
    <definedName name="_152dffr_2_1" localSheetId="21">#REF!</definedName>
    <definedName name="_152dffr_2_1" localSheetId="22">#REF!</definedName>
    <definedName name="_152dffr_2_1" localSheetId="14">#REF!</definedName>
    <definedName name="_152dffr_2_1" localSheetId="16">#REF!</definedName>
    <definedName name="_152dffr_2_1" localSheetId="17">#REF!</definedName>
    <definedName name="_152dffr_2_1" localSheetId="18">#REF!</definedName>
    <definedName name="_152dffr_2_1" localSheetId="19">#REF!</definedName>
    <definedName name="_152dffr_2_1" localSheetId="20">#REF!</definedName>
    <definedName name="_152dffr_2_1" localSheetId="2">#REF!</definedName>
    <definedName name="_152dffr_2_1" localSheetId="23">#REF!</definedName>
    <definedName name="_152dffr_2_1" localSheetId="24">#REF!</definedName>
    <definedName name="_152dffr_2_1" localSheetId="26">#REF!</definedName>
    <definedName name="_152dffr_2_1" localSheetId="27">#REF!</definedName>
    <definedName name="_152dffr_2_1" localSheetId="28">#REF!</definedName>
    <definedName name="_152dffr_2_1" localSheetId="29">#REF!</definedName>
    <definedName name="_152dffr_2_1" localSheetId="30">#REF!</definedName>
    <definedName name="_152dffr_2_1" localSheetId="31">#REF!</definedName>
    <definedName name="_152dffr_2_1" localSheetId="32">#REF!</definedName>
    <definedName name="_152dffr_2_1" localSheetId="3">#REF!</definedName>
    <definedName name="_152dffr_2_1" localSheetId="33">#REF!</definedName>
    <definedName name="_152dffr_2_1" localSheetId="34">#REF!</definedName>
    <definedName name="_152dffr_2_1" localSheetId="4">#REF!</definedName>
    <definedName name="_152dffr_2_1" localSheetId="5">#REF!</definedName>
    <definedName name="_152dffr_2_1" localSheetId="6">#REF!</definedName>
    <definedName name="_152dffr_2_1" localSheetId="7">#REF!</definedName>
    <definedName name="_152dffr_2_1" localSheetId="8">#REF!</definedName>
    <definedName name="_152dffr_2_1" localSheetId="9">#REF!</definedName>
    <definedName name="_152dffr_2_1">#REF!</definedName>
    <definedName name="_156bson_2_1" localSheetId="1">[11]gVL!#REF!</definedName>
    <definedName name="_156bson_2_1" localSheetId="10">[11]gVL!#REF!</definedName>
    <definedName name="_156bson_2_1" localSheetId="11">[11]gVL!#REF!</definedName>
    <definedName name="_156bson_2_1" localSheetId="12">[11]gVL!#REF!</definedName>
    <definedName name="_156bson_2_1" localSheetId="13">[11]gVL!#REF!</definedName>
    <definedName name="_156bson_2_1" localSheetId="21">[11]gVL!#REF!</definedName>
    <definedName name="_156bson_2_1" localSheetId="22">[11]gVL!#REF!</definedName>
    <definedName name="_156bson_2_1" localSheetId="14">[11]gVL!#REF!</definedName>
    <definedName name="_156bson_2_1" localSheetId="16">[11]gVL!#REF!</definedName>
    <definedName name="_156bson_2_1" localSheetId="17">[11]gVL!#REF!</definedName>
    <definedName name="_156bson_2_1" localSheetId="18">[11]gVL!#REF!</definedName>
    <definedName name="_156bson_2_1" localSheetId="19">[11]gVL!#REF!</definedName>
    <definedName name="_156bson_2_1" localSheetId="20">[11]gVL!#REF!</definedName>
    <definedName name="_156bson_2_1" localSheetId="2">[11]gVL!#REF!</definedName>
    <definedName name="_156bson_2_1" localSheetId="23">[11]gVL!#REF!</definedName>
    <definedName name="_156bson_2_1" localSheetId="24">[11]gVL!#REF!</definedName>
    <definedName name="_156bson_2_1" localSheetId="26">[11]gVL!#REF!</definedName>
    <definedName name="_156bson_2_1" localSheetId="27">[11]gVL!#REF!</definedName>
    <definedName name="_156bson_2_1" localSheetId="28">[11]gVL!#REF!</definedName>
    <definedName name="_156bson_2_1" localSheetId="29">[11]gVL!#REF!</definedName>
    <definedName name="_156bson_2_1" localSheetId="30">[11]gVL!#REF!</definedName>
    <definedName name="_156bson_2_1" localSheetId="31">[11]gVL!#REF!</definedName>
    <definedName name="_156bson_2_1" localSheetId="32">[11]gVL!#REF!</definedName>
    <definedName name="_156bson_2_1" localSheetId="3">[11]gVL!#REF!</definedName>
    <definedName name="_156bson_2_1" localSheetId="33">[11]gVL!#REF!</definedName>
    <definedName name="_156bson_2_1" localSheetId="34">[11]gVL!#REF!</definedName>
    <definedName name="_156bson_2_1" localSheetId="4">[11]gVL!#REF!</definedName>
    <definedName name="_156bson_2_1" localSheetId="5">[11]gVL!#REF!</definedName>
    <definedName name="_156bson_2_1" localSheetId="6">[11]gVL!#REF!</definedName>
    <definedName name="_156bson_2_1" localSheetId="7">[11]gVL!#REF!</definedName>
    <definedName name="_156bson_2_1" localSheetId="8">[11]gVL!#REF!</definedName>
    <definedName name="_156bson_2_1" localSheetId="9">[11]gVL!#REF!</definedName>
    <definedName name="_156bson_2_1">[11]gVL!#REF!</definedName>
    <definedName name="_156dfpf_2_1" localSheetId="1">#REF!</definedName>
    <definedName name="_156dfpf_2_1" localSheetId="10">#REF!</definedName>
    <definedName name="_156dfpf_2_1" localSheetId="11">#REF!</definedName>
    <definedName name="_156dfpf_2_1" localSheetId="12">#REF!</definedName>
    <definedName name="_156dfpf_2_1" localSheetId="13">#REF!</definedName>
    <definedName name="_156dfpf_2_1" localSheetId="21">#REF!</definedName>
    <definedName name="_156dfpf_2_1" localSheetId="22">#REF!</definedName>
    <definedName name="_156dfpf_2_1" localSheetId="14">#REF!</definedName>
    <definedName name="_156dfpf_2_1" localSheetId="16">#REF!</definedName>
    <definedName name="_156dfpf_2_1" localSheetId="17">#REF!</definedName>
    <definedName name="_156dfpf_2_1" localSheetId="18">#REF!</definedName>
    <definedName name="_156dfpf_2_1" localSheetId="19">#REF!</definedName>
    <definedName name="_156dfpf_2_1" localSheetId="20">#REF!</definedName>
    <definedName name="_156dfpf_2_1" localSheetId="2">#REF!</definedName>
    <definedName name="_156dfpf_2_1" localSheetId="23">#REF!</definedName>
    <definedName name="_156dfpf_2_1" localSheetId="24">#REF!</definedName>
    <definedName name="_156dfpf_2_1" localSheetId="26">#REF!</definedName>
    <definedName name="_156dfpf_2_1" localSheetId="27">#REF!</definedName>
    <definedName name="_156dfpf_2_1" localSheetId="28">#REF!</definedName>
    <definedName name="_156dfpf_2_1" localSheetId="29">#REF!</definedName>
    <definedName name="_156dfpf_2_1" localSheetId="30">#REF!</definedName>
    <definedName name="_156dfpf_2_1" localSheetId="31">#REF!</definedName>
    <definedName name="_156dfpf_2_1" localSheetId="32">#REF!</definedName>
    <definedName name="_156dfpf_2_1" localSheetId="3">#REF!</definedName>
    <definedName name="_156dfpf_2_1" localSheetId="33">#REF!</definedName>
    <definedName name="_156dfpf_2_1" localSheetId="34">#REF!</definedName>
    <definedName name="_156dfpf_2_1" localSheetId="4">#REF!</definedName>
    <definedName name="_156dfpf_2_1" localSheetId="5">#REF!</definedName>
    <definedName name="_156dfpf_2_1" localSheetId="6">#REF!</definedName>
    <definedName name="_156dfpf_2_1" localSheetId="7">#REF!</definedName>
    <definedName name="_156dfpf_2_1" localSheetId="8">#REF!</definedName>
    <definedName name="_156dfpf_2_1" localSheetId="9">#REF!</definedName>
    <definedName name="_156dfpf_2_1">#REF!</definedName>
    <definedName name="_16_a_1" localSheetId="1">#REF!</definedName>
    <definedName name="_16_a_1" localSheetId="10">#REF!</definedName>
    <definedName name="_16_a_1" localSheetId="11">#REF!</definedName>
    <definedName name="_16_a_1" localSheetId="12">#REF!</definedName>
    <definedName name="_16_a_1" localSheetId="13">#REF!</definedName>
    <definedName name="_16_a_1" localSheetId="21">#REF!</definedName>
    <definedName name="_16_a_1" localSheetId="22">#REF!</definedName>
    <definedName name="_16_a_1" localSheetId="14">#REF!</definedName>
    <definedName name="_16_a_1" localSheetId="16">#REF!</definedName>
    <definedName name="_16_a_1" localSheetId="17">#REF!</definedName>
    <definedName name="_16_a_1" localSheetId="18">#REF!</definedName>
    <definedName name="_16_a_1" localSheetId="19">#REF!</definedName>
    <definedName name="_16_a_1" localSheetId="20">#REF!</definedName>
    <definedName name="_16_a_1" localSheetId="2">#REF!</definedName>
    <definedName name="_16_a_1" localSheetId="23">#REF!</definedName>
    <definedName name="_16_a_1" localSheetId="24">#REF!</definedName>
    <definedName name="_16_a_1" localSheetId="26">#REF!</definedName>
    <definedName name="_16_a_1" localSheetId="27">#REF!</definedName>
    <definedName name="_16_a_1" localSheetId="28">#REF!</definedName>
    <definedName name="_16_a_1" localSheetId="29">#REF!</definedName>
    <definedName name="_16_a_1" localSheetId="30">#REF!</definedName>
    <definedName name="_16_a_1" localSheetId="31">#REF!</definedName>
    <definedName name="_16_a_1" localSheetId="32">#REF!</definedName>
    <definedName name="_16_a_1" localSheetId="3">#REF!</definedName>
    <definedName name="_16_a_1" localSheetId="33">#REF!</definedName>
    <definedName name="_16_a_1" localSheetId="34">#REF!</definedName>
    <definedName name="_16_a_1" localSheetId="4">#REF!</definedName>
    <definedName name="_16_a_1" localSheetId="5">#REF!</definedName>
    <definedName name="_16_a_1" localSheetId="6">#REF!</definedName>
    <definedName name="_16_a_1" localSheetId="7">#REF!</definedName>
    <definedName name="_16_a_1" localSheetId="8">#REF!</definedName>
    <definedName name="_16_a_1" localSheetId="9">#REF!</definedName>
    <definedName name="_16_a_1">#REF!</definedName>
    <definedName name="_160DFv_2_1" localSheetId="1">#REF!</definedName>
    <definedName name="_160DFv_2_1" localSheetId="10">#REF!</definedName>
    <definedName name="_160DFv_2_1" localSheetId="11">#REF!</definedName>
    <definedName name="_160DFv_2_1" localSheetId="12">#REF!</definedName>
    <definedName name="_160DFv_2_1" localSheetId="13">#REF!</definedName>
    <definedName name="_160DFv_2_1" localSheetId="21">#REF!</definedName>
    <definedName name="_160DFv_2_1" localSheetId="22">#REF!</definedName>
    <definedName name="_160DFv_2_1" localSheetId="14">#REF!</definedName>
    <definedName name="_160DFv_2_1" localSheetId="16">#REF!</definedName>
    <definedName name="_160DFv_2_1" localSheetId="17">#REF!</definedName>
    <definedName name="_160DFv_2_1" localSheetId="18">#REF!</definedName>
    <definedName name="_160DFv_2_1" localSheetId="19">#REF!</definedName>
    <definedName name="_160DFv_2_1" localSheetId="20">#REF!</definedName>
    <definedName name="_160DFv_2_1" localSheetId="2">#REF!</definedName>
    <definedName name="_160DFv_2_1" localSheetId="23">#REF!</definedName>
    <definedName name="_160DFv_2_1" localSheetId="24">#REF!</definedName>
    <definedName name="_160DFv_2_1" localSheetId="26">#REF!</definedName>
    <definedName name="_160DFv_2_1" localSheetId="27">#REF!</definedName>
    <definedName name="_160DFv_2_1" localSheetId="28">#REF!</definedName>
    <definedName name="_160DFv_2_1" localSheetId="29">#REF!</definedName>
    <definedName name="_160DFv_2_1" localSheetId="30">#REF!</definedName>
    <definedName name="_160DFv_2_1" localSheetId="31">#REF!</definedName>
    <definedName name="_160DFv_2_1" localSheetId="32">#REF!</definedName>
    <definedName name="_160DFv_2_1" localSheetId="3">#REF!</definedName>
    <definedName name="_160DFv_2_1" localSheetId="33">#REF!</definedName>
    <definedName name="_160DFv_2_1" localSheetId="34">#REF!</definedName>
    <definedName name="_160DFv_2_1" localSheetId="4">#REF!</definedName>
    <definedName name="_160DFv_2_1" localSheetId="5">#REF!</definedName>
    <definedName name="_160DFv_2_1" localSheetId="6">#REF!</definedName>
    <definedName name="_160DFv_2_1" localSheetId="7">#REF!</definedName>
    <definedName name="_160DFv_2_1" localSheetId="8">#REF!</definedName>
    <definedName name="_160DFv_2_1" localSheetId="9">#REF!</definedName>
    <definedName name="_160DFv_2_1">#REF!</definedName>
    <definedName name="_161cc__2_1" localSheetId="1">#REF!</definedName>
    <definedName name="_161cc__2_1" localSheetId="10">#REF!</definedName>
    <definedName name="_161cc__2_1" localSheetId="11">#REF!</definedName>
    <definedName name="_161cc__2_1" localSheetId="12">#REF!</definedName>
    <definedName name="_161cc__2_1" localSheetId="13">#REF!</definedName>
    <definedName name="_161cc__2_1" localSheetId="21">#REF!</definedName>
    <definedName name="_161cc__2_1" localSheetId="22">#REF!</definedName>
    <definedName name="_161cc__2_1" localSheetId="14">#REF!</definedName>
    <definedName name="_161cc__2_1" localSheetId="16">#REF!</definedName>
    <definedName name="_161cc__2_1" localSheetId="17">#REF!</definedName>
    <definedName name="_161cc__2_1" localSheetId="18">#REF!</definedName>
    <definedName name="_161cc__2_1" localSheetId="19">#REF!</definedName>
    <definedName name="_161cc__2_1" localSheetId="20">#REF!</definedName>
    <definedName name="_161cc__2_1" localSheetId="2">#REF!</definedName>
    <definedName name="_161cc__2_1" localSheetId="23">#REF!</definedName>
    <definedName name="_161cc__2_1" localSheetId="24">#REF!</definedName>
    <definedName name="_161cc__2_1" localSheetId="26">#REF!</definedName>
    <definedName name="_161cc__2_1" localSheetId="27">#REF!</definedName>
    <definedName name="_161cc__2_1" localSheetId="28">#REF!</definedName>
    <definedName name="_161cc__2_1" localSheetId="29">#REF!</definedName>
    <definedName name="_161cc__2_1" localSheetId="30">#REF!</definedName>
    <definedName name="_161cc__2_1" localSheetId="31">#REF!</definedName>
    <definedName name="_161cc__2_1" localSheetId="32">#REF!</definedName>
    <definedName name="_161cc__2_1" localSheetId="3">#REF!</definedName>
    <definedName name="_161cc__2_1" localSheetId="33">#REF!</definedName>
    <definedName name="_161cc__2_1" localSheetId="34">#REF!</definedName>
    <definedName name="_161cc__2_1" localSheetId="4">#REF!</definedName>
    <definedName name="_161cc__2_1" localSheetId="5">#REF!</definedName>
    <definedName name="_161cc__2_1" localSheetId="6">#REF!</definedName>
    <definedName name="_161cc__2_1" localSheetId="7">#REF!</definedName>
    <definedName name="_161cc__2_1" localSheetId="8">#REF!</definedName>
    <definedName name="_161cc__2_1" localSheetId="9">#REF!</definedName>
    <definedName name="_161cc__2_1">#REF!</definedName>
    <definedName name="_162d_2_1">[12]gVL!$O$43</definedName>
    <definedName name="_164dm_2_1" localSheetId="1">[9]Input!#REF!</definedName>
    <definedName name="_164dm_2_1" localSheetId="10">[9]Input!#REF!</definedName>
    <definedName name="_164dm_2_1" localSheetId="11">[9]Input!#REF!</definedName>
    <definedName name="_164dm_2_1" localSheetId="12">[9]Input!#REF!</definedName>
    <definedName name="_164dm_2_1" localSheetId="13">[9]Input!#REF!</definedName>
    <definedName name="_164dm_2_1" localSheetId="21">[9]Input!#REF!</definedName>
    <definedName name="_164dm_2_1" localSheetId="22">[9]Input!#REF!</definedName>
    <definedName name="_164dm_2_1" localSheetId="14">[9]Input!#REF!</definedName>
    <definedName name="_164dm_2_1" localSheetId="16">[9]Input!#REF!</definedName>
    <definedName name="_164dm_2_1" localSheetId="17">[9]Input!#REF!</definedName>
    <definedName name="_164dm_2_1" localSheetId="18">[9]Input!#REF!</definedName>
    <definedName name="_164dm_2_1" localSheetId="19">[9]Input!#REF!</definedName>
    <definedName name="_164dm_2_1" localSheetId="20">[9]Input!#REF!</definedName>
    <definedName name="_164dm_2_1" localSheetId="2">[9]Input!#REF!</definedName>
    <definedName name="_164dm_2_1" localSheetId="23">[9]Input!#REF!</definedName>
    <definedName name="_164dm_2_1" localSheetId="24">[9]Input!#REF!</definedName>
    <definedName name="_164dm_2_1" localSheetId="26">[9]Input!#REF!</definedName>
    <definedName name="_164dm_2_1" localSheetId="27">[9]Input!#REF!</definedName>
    <definedName name="_164dm_2_1" localSheetId="28">[9]Input!#REF!</definedName>
    <definedName name="_164dm_2_1" localSheetId="29">[9]Input!#REF!</definedName>
    <definedName name="_164dm_2_1" localSheetId="30">[9]Input!#REF!</definedName>
    <definedName name="_164dm_2_1" localSheetId="31">[9]Input!#REF!</definedName>
    <definedName name="_164dm_2_1" localSheetId="32">[9]Input!#REF!</definedName>
    <definedName name="_164dm_2_1" localSheetId="3">[9]Input!#REF!</definedName>
    <definedName name="_164dm_2_1" localSheetId="33">[9]Input!#REF!</definedName>
    <definedName name="_164dm_2_1" localSheetId="34">[9]Input!#REF!</definedName>
    <definedName name="_164dm_2_1" localSheetId="4">[9]Input!#REF!</definedName>
    <definedName name="_164dm_2_1" localSheetId="5">[9]Input!#REF!</definedName>
    <definedName name="_164dm_2_1" localSheetId="6">[9]Input!#REF!</definedName>
    <definedName name="_164dm_2_1" localSheetId="7">[9]Input!#REF!</definedName>
    <definedName name="_164dm_2_1" localSheetId="8">[9]Input!#REF!</definedName>
    <definedName name="_164dm_2_1" localSheetId="9">[9]Input!#REF!</definedName>
    <definedName name="_164dm_2_1">[9]Input!#REF!</definedName>
    <definedName name="_167DATA_DATA2_L" localSheetId="1">'[13]#REF'!#REF!</definedName>
    <definedName name="_167DATA_DATA2_L" localSheetId="10">'[13]#REF'!#REF!</definedName>
    <definedName name="_167DATA_DATA2_L" localSheetId="11">'[13]#REF'!#REF!</definedName>
    <definedName name="_167DATA_DATA2_L" localSheetId="12">'[13]#REF'!#REF!</definedName>
    <definedName name="_167DATA_DATA2_L" localSheetId="13">'[13]#REF'!#REF!</definedName>
    <definedName name="_167DATA_DATA2_L" localSheetId="21">'[13]#REF'!#REF!</definedName>
    <definedName name="_167DATA_DATA2_L" localSheetId="22">'[13]#REF'!#REF!</definedName>
    <definedName name="_167DATA_DATA2_L" localSheetId="14">'[13]#REF'!#REF!</definedName>
    <definedName name="_167DATA_DATA2_L" localSheetId="16">'[13]#REF'!#REF!</definedName>
    <definedName name="_167DATA_DATA2_L" localSheetId="17">'[13]#REF'!#REF!</definedName>
    <definedName name="_167DATA_DATA2_L" localSheetId="18">'[13]#REF'!#REF!</definedName>
    <definedName name="_167DATA_DATA2_L" localSheetId="19">'[13]#REF'!#REF!</definedName>
    <definedName name="_167DATA_DATA2_L" localSheetId="20">'[13]#REF'!#REF!</definedName>
    <definedName name="_167DATA_DATA2_L" localSheetId="2">'[13]#REF'!#REF!</definedName>
    <definedName name="_167DATA_DATA2_L" localSheetId="23">'[13]#REF'!#REF!</definedName>
    <definedName name="_167DATA_DATA2_L" localSheetId="24">'[13]#REF'!#REF!</definedName>
    <definedName name="_167DATA_DATA2_L" localSheetId="26">'[13]#REF'!#REF!</definedName>
    <definedName name="_167DATA_DATA2_L" localSheetId="27">'[13]#REF'!#REF!</definedName>
    <definedName name="_167DATA_DATA2_L" localSheetId="28">'[13]#REF'!#REF!</definedName>
    <definedName name="_167DATA_DATA2_L" localSheetId="29">'[13]#REF'!#REF!</definedName>
    <definedName name="_167DATA_DATA2_L" localSheetId="30">'[13]#REF'!#REF!</definedName>
    <definedName name="_167DATA_DATA2_L" localSheetId="31">'[13]#REF'!#REF!</definedName>
    <definedName name="_167DATA_DATA2_L" localSheetId="32">'[13]#REF'!#REF!</definedName>
    <definedName name="_167DATA_DATA2_L" localSheetId="3">'[13]#REF'!#REF!</definedName>
    <definedName name="_167DATA_DATA2_L" localSheetId="33">'[13]#REF'!#REF!</definedName>
    <definedName name="_167DATA_DATA2_L" localSheetId="34">'[13]#REF'!#REF!</definedName>
    <definedName name="_167DATA_DATA2_L" localSheetId="4">'[13]#REF'!#REF!</definedName>
    <definedName name="_167DATA_DATA2_L" localSheetId="5">'[13]#REF'!#REF!</definedName>
    <definedName name="_167DATA_DATA2_L" localSheetId="6">'[13]#REF'!#REF!</definedName>
    <definedName name="_167DATA_DATA2_L" localSheetId="7">'[13]#REF'!#REF!</definedName>
    <definedName name="_167DATA_DATA2_L" localSheetId="8">'[13]#REF'!#REF!</definedName>
    <definedName name="_167DATA_DATA2_L" localSheetId="9">'[13]#REF'!#REF!</definedName>
    <definedName name="_167DATA_DATA2_L">'[13]#REF'!#REF!</definedName>
    <definedName name="_168dno_2_1" localSheetId="1">[11]gVL!#REF!</definedName>
    <definedName name="_168dno_2_1" localSheetId="10">[11]gVL!#REF!</definedName>
    <definedName name="_168dno_2_1" localSheetId="11">[11]gVL!#REF!</definedName>
    <definedName name="_168dno_2_1" localSheetId="12">[11]gVL!#REF!</definedName>
    <definedName name="_168dno_2_1" localSheetId="13">[11]gVL!#REF!</definedName>
    <definedName name="_168dno_2_1" localSheetId="21">[11]gVL!#REF!</definedName>
    <definedName name="_168dno_2_1" localSheetId="22">[11]gVL!#REF!</definedName>
    <definedName name="_168dno_2_1" localSheetId="14">[11]gVL!#REF!</definedName>
    <definedName name="_168dno_2_1" localSheetId="16">[11]gVL!#REF!</definedName>
    <definedName name="_168dno_2_1" localSheetId="17">[11]gVL!#REF!</definedName>
    <definedName name="_168dno_2_1" localSheetId="18">[11]gVL!#REF!</definedName>
    <definedName name="_168dno_2_1" localSheetId="19">[11]gVL!#REF!</definedName>
    <definedName name="_168dno_2_1" localSheetId="20">[11]gVL!#REF!</definedName>
    <definedName name="_168dno_2_1" localSheetId="2">[11]gVL!#REF!</definedName>
    <definedName name="_168dno_2_1" localSheetId="23">[11]gVL!#REF!</definedName>
    <definedName name="_168dno_2_1" localSheetId="24">[11]gVL!#REF!</definedName>
    <definedName name="_168dno_2_1" localSheetId="26">[11]gVL!#REF!</definedName>
    <definedName name="_168dno_2_1" localSheetId="27">[11]gVL!#REF!</definedName>
    <definedName name="_168dno_2_1" localSheetId="28">[11]gVL!#REF!</definedName>
    <definedName name="_168dno_2_1" localSheetId="29">[11]gVL!#REF!</definedName>
    <definedName name="_168dno_2_1" localSheetId="30">[11]gVL!#REF!</definedName>
    <definedName name="_168dno_2_1" localSheetId="31">[11]gVL!#REF!</definedName>
    <definedName name="_168dno_2_1" localSheetId="32">[11]gVL!#REF!</definedName>
    <definedName name="_168dno_2_1" localSheetId="3">[11]gVL!#REF!</definedName>
    <definedName name="_168dno_2_1" localSheetId="33">[11]gVL!#REF!</definedName>
    <definedName name="_168dno_2_1" localSheetId="34">[11]gVL!#REF!</definedName>
    <definedName name="_168dno_2_1" localSheetId="4">[11]gVL!#REF!</definedName>
    <definedName name="_168dno_2_1" localSheetId="5">[11]gVL!#REF!</definedName>
    <definedName name="_168dno_2_1" localSheetId="6">[11]gVL!#REF!</definedName>
    <definedName name="_168dno_2_1" localSheetId="7">[11]gVL!#REF!</definedName>
    <definedName name="_168dno_2_1" localSheetId="8">[11]gVL!#REF!</definedName>
    <definedName name="_168dno_2_1" localSheetId="9">[11]gVL!#REF!</definedName>
    <definedName name="_168dno_2_1">[11]gVL!#REF!</definedName>
    <definedName name="_169Document_array_2_1">#N/A</definedName>
    <definedName name="_170Document_array_2_2">NA()</definedName>
    <definedName name="_172dcc_2_1" localSheetId="1">[11]gVL!#REF!</definedName>
    <definedName name="_172dcc_2_1" localSheetId="10">[11]gVL!#REF!</definedName>
    <definedName name="_172dcc_2_1" localSheetId="11">[11]gVL!#REF!</definedName>
    <definedName name="_172dcc_2_1" localSheetId="12">[11]gVL!#REF!</definedName>
    <definedName name="_172dcc_2_1" localSheetId="13">[11]gVL!#REF!</definedName>
    <definedName name="_172dcc_2_1" localSheetId="21">[11]gVL!#REF!</definedName>
    <definedName name="_172dcc_2_1" localSheetId="22">[11]gVL!#REF!</definedName>
    <definedName name="_172dcc_2_1" localSheetId="14">[11]gVL!#REF!</definedName>
    <definedName name="_172dcc_2_1" localSheetId="16">[11]gVL!#REF!</definedName>
    <definedName name="_172dcc_2_1" localSheetId="17">[11]gVL!#REF!</definedName>
    <definedName name="_172dcc_2_1" localSheetId="18">[11]gVL!#REF!</definedName>
    <definedName name="_172dcc_2_1" localSheetId="19">[11]gVL!#REF!</definedName>
    <definedName name="_172dcc_2_1" localSheetId="20">[11]gVL!#REF!</definedName>
    <definedName name="_172dcc_2_1" localSheetId="2">[11]gVL!#REF!</definedName>
    <definedName name="_172dcc_2_1" localSheetId="23">[11]gVL!#REF!</definedName>
    <definedName name="_172dcc_2_1" localSheetId="24">[11]gVL!#REF!</definedName>
    <definedName name="_172dcc_2_1" localSheetId="26">[11]gVL!#REF!</definedName>
    <definedName name="_172dcc_2_1" localSheetId="27">[11]gVL!#REF!</definedName>
    <definedName name="_172dcc_2_1" localSheetId="28">[11]gVL!#REF!</definedName>
    <definedName name="_172dcc_2_1" localSheetId="29">[11]gVL!#REF!</definedName>
    <definedName name="_172dcc_2_1" localSheetId="30">[11]gVL!#REF!</definedName>
    <definedName name="_172dcc_2_1" localSheetId="31">[11]gVL!#REF!</definedName>
    <definedName name="_172dcc_2_1" localSheetId="32">[11]gVL!#REF!</definedName>
    <definedName name="_172dcc_2_1" localSheetId="3">[11]gVL!#REF!</definedName>
    <definedName name="_172dcc_2_1" localSheetId="33">[11]gVL!#REF!</definedName>
    <definedName name="_172dcc_2_1" localSheetId="34">[11]gVL!#REF!</definedName>
    <definedName name="_172dcc_2_1" localSheetId="4">[11]gVL!#REF!</definedName>
    <definedName name="_172dcc_2_1" localSheetId="5">[11]gVL!#REF!</definedName>
    <definedName name="_172dcc_2_1" localSheetId="6">[11]gVL!#REF!</definedName>
    <definedName name="_172dcc_2_1" localSheetId="7">[11]gVL!#REF!</definedName>
    <definedName name="_172dcc_2_1" localSheetId="8">[11]gVL!#REF!</definedName>
    <definedName name="_172dcc_2_1" localSheetId="9">[11]gVL!#REF!</definedName>
    <definedName name="_172dcc_2_1">[11]gVL!#REF!</definedName>
    <definedName name="_173DD_2_1" localSheetId="1">#REF!</definedName>
    <definedName name="_173DD_2_1" localSheetId="10">#REF!</definedName>
    <definedName name="_173DD_2_1" localSheetId="11">#REF!</definedName>
    <definedName name="_173DD_2_1" localSheetId="12">#REF!</definedName>
    <definedName name="_173DD_2_1" localSheetId="13">#REF!</definedName>
    <definedName name="_173DD_2_1" localSheetId="21">#REF!</definedName>
    <definedName name="_173DD_2_1" localSheetId="22">#REF!</definedName>
    <definedName name="_173DD_2_1" localSheetId="14">#REF!</definedName>
    <definedName name="_173DD_2_1" localSheetId="16">#REF!</definedName>
    <definedName name="_173DD_2_1" localSheetId="17">#REF!</definedName>
    <definedName name="_173DD_2_1" localSheetId="18">#REF!</definedName>
    <definedName name="_173DD_2_1" localSheetId="19">#REF!</definedName>
    <definedName name="_173DD_2_1" localSheetId="20">#REF!</definedName>
    <definedName name="_173DD_2_1" localSheetId="2">#REF!</definedName>
    <definedName name="_173DD_2_1" localSheetId="23">#REF!</definedName>
    <definedName name="_173DD_2_1" localSheetId="24">#REF!</definedName>
    <definedName name="_173DD_2_1" localSheetId="26">#REF!</definedName>
    <definedName name="_173DD_2_1" localSheetId="27">#REF!</definedName>
    <definedName name="_173DD_2_1" localSheetId="28">#REF!</definedName>
    <definedName name="_173DD_2_1" localSheetId="29">#REF!</definedName>
    <definedName name="_173DD_2_1" localSheetId="30">#REF!</definedName>
    <definedName name="_173DD_2_1" localSheetId="31">#REF!</definedName>
    <definedName name="_173DD_2_1" localSheetId="32">#REF!</definedName>
    <definedName name="_173DD_2_1" localSheetId="3">#REF!</definedName>
    <definedName name="_173DD_2_1" localSheetId="33">#REF!</definedName>
    <definedName name="_173DD_2_1" localSheetId="34">#REF!</definedName>
    <definedName name="_173DD_2_1" localSheetId="4">#REF!</definedName>
    <definedName name="_173DD_2_1" localSheetId="5">#REF!</definedName>
    <definedName name="_173DD_2_1" localSheetId="6">#REF!</definedName>
    <definedName name="_173DD_2_1" localSheetId="7">#REF!</definedName>
    <definedName name="_173DD_2_1" localSheetId="8">#REF!</definedName>
    <definedName name="_173DD_2_1" localSheetId="9">#REF!</definedName>
    <definedName name="_173DD_2_1">#REF!</definedName>
    <definedName name="_174dd_2_2">[14]vlieu!$E$51</definedName>
    <definedName name="_174dp_2_1" localSheetId="1">#REF!</definedName>
    <definedName name="_174dp_2_1" localSheetId="10">#REF!</definedName>
    <definedName name="_174dp_2_1" localSheetId="11">#REF!</definedName>
    <definedName name="_174dp_2_1" localSheetId="12">#REF!</definedName>
    <definedName name="_174dp_2_1" localSheetId="13">#REF!</definedName>
    <definedName name="_174dp_2_1" localSheetId="21">#REF!</definedName>
    <definedName name="_174dp_2_1" localSheetId="22">#REF!</definedName>
    <definedName name="_174dp_2_1" localSheetId="14">#REF!</definedName>
    <definedName name="_174dp_2_1" localSheetId="16">#REF!</definedName>
    <definedName name="_174dp_2_1" localSheetId="17">#REF!</definedName>
    <definedName name="_174dp_2_1" localSheetId="18">#REF!</definedName>
    <definedName name="_174dp_2_1" localSheetId="19">#REF!</definedName>
    <definedName name="_174dp_2_1" localSheetId="20">#REF!</definedName>
    <definedName name="_174dp_2_1" localSheetId="2">#REF!</definedName>
    <definedName name="_174dp_2_1" localSheetId="23">#REF!</definedName>
    <definedName name="_174dp_2_1" localSheetId="24">#REF!</definedName>
    <definedName name="_174dp_2_1" localSheetId="26">#REF!</definedName>
    <definedName name="_174dp_2_1" localSheetId="27">#REF!</definedName>
    <definedName name="_174dp_2_1" localSheetId="28">#REF!</definedName>
    <definedName name="_174dp_2_1" localSheetId="29">#REF!</definedName>
    <definedName name="_174dp_2_1" localSheetId="30">#REF!</definedName>
    <definedName name="_174dp_2_1" localSheetId="31">#REF!</definedName>
    <definedName name="_174dp_2_1" localSheetId="32">#REF!</definedName>
    <definedName name="_174dp_2_1" localSheetId="3">#REF!</definedName>
    <definedName name="_174dp_2_1" localSheetId="33">#REF!</definedName>
    <definedName name="_174dp_2_1" localSheetId="34">#REF!</definedName>
    <definedName name="_174dp_2_1" localSheetId="4">#REF!</definedName>
    <definedName name="_174dp_2_1" localSheetId="5">#REF!</definedName>
    <definedName name="_174dp_2_1" localSheetId="6">#REF!</definedName>
    <definedName name="_174dp_2_1" localSheetId="7">#REF!</definedName>
    <definedName name="_174dp_2_1" localSheetId="8">#REF!</definedName>
    <definedName name="_174dp_2_1" localSheetId="9">#REF!</definedName>
    <definedName name="_174dp_2_1">#REF!</definedName>
    <definedName name="_178dset_2_1" localSheetId="1">#REF!</definedName>
    <definedName name="_178dset_2_1" localSheetId="10">#REF!</definedName>
    <definedName name="_178dset_2_1" localSheetId="11">#REF!</definedName>
    <definedName name="_178dset_2_1" localSheetId="12">#REF!</definedName>
    <definedName name="_178dset_2_1" localSheetId="13">#REF!</definedName>
    <definedName name="_178dset_2_1" localSheetId="21">#REF!</definedName>
    <definedName name="_178dset_2_1" localSheetId="22">#REF!</definedName>
    <definedName name="_178dset_2_1" localSheetId="14">#REF!</definedName>
    <definedName name="_178dset_2_1" localSheetId="16">#REF!</definedName>
    <definedName name="_178dset_2_1" localSheetId="17">#REF!</definedName>
    <definedName name="_178dset_2_1" localSheetId="18">#REF!</definedName>
    <definedName name="_178dset_2_1" localSheetId="19">#REF!</definedName>
    <definedName name="_178dset_2_1" localSheetId="20">#REF!</definedName>
    <definedName name="_178dset_2_1" localSheetId="2">#REF!</definedName>
    <definedName name="_178dset_2_1" localSheetId="23">#REF!</definedName>
    <definedName name="_178dset_2_1" localSheetId="24">#REF!</definedName>
    <definedName name="_178dset_2_1" localSheetId="26">#REF!</definedName>
    <definedName name="_178dset_2_1" localSheetId="27">#REF!</definedName>
    <definedName name="_178dset_2_1" localSheetId="28">#REF!</definedName>
    <definedName name="_178dset_2_1" localSheetId="29">#REF!</definedName>
    <definedName name="_178dset_2_1" localSheetId="30">#REF!</definedName>
    <definedName name="_178dset_2_1" localSheetId="31">#REF!</definedName>
    <definedName name="_178dset_2_1" localSheetId="32">#REF!</definedName>
    <definedName name="_178dset_2_1" localSheetId="3">#REF!</definedName>
    <definedName name="_178dset_2_1" localSheetId="33">#REF!</definedName>
    <definedName name="_178dset_2_1" localSheetId="34">#REF!</definedName>
    <definedName name="_178dset_2_1" localSheetId="4">#REF!</definedName>
    <definedName name="_178dset_2_1" localSheetId="5">#REF!</definedName>
    <definedName name="_178dset_2_1" localSheetId="6">#REF!</definedName>
    <definedName name="_178dset_2_1" localSheetId="7">#REF!</definedName>
    <definedName name="_178dset_2_1" localSheetId="8">#REF!</definedName>
    <definedName name="_178dset_2_1" localSheetId="9">#REF!</definedName>
    <definedName name="_178dset_2_1">#REF!</definedName>
    <definedName name="_179ddien_2_1" localSheetId="1">[11]gVL!#REF!</definedName>
    <definedName name="_179ddien_2_1" localSheetId="10">[11]gVL!#REF!</definedName>
    <definedName name="_179ddien_2_1" localSheetId="11">[11]gVL!#REF!</definedName>
    <definedName name="_179ddien_2_1" localSheetId="12">[11]gVL!#REF!</definedName>
    <definedName name="_179ddien_2_1" localSheetId="13">[11]gVL!#REF!</definedName>
    <definedName name="_179ddien_2_1" localSheetId="21">[11]gVL!#REF!</definedName>
    <definedName name="_179ddien_2_1" localSheetId="22">[11]gVL!#REF!</definedName>
    <definedName name="_179ddien_2_1" localSheetId="14">[11]gVL!#REF!</definedName>
    <definedName name="_179ddien_2_1" localSheetId="16">[11]gVL!#REF!</definedName>
    <definedName name="_179ddien_2_1" localSheetId="17">[11]gVL!#REF!</definedName>
    <definedName name="_179ddien_2_1" localSheetId="18">[11]gVL!#REF!</definedName>
    <definedName name="_179ddien_2_1" localSheetId="19">[11]gVL!#REF!</definedName>
    <definedName name="_179ddien_2_1" localSheetId="20">[11]gVL!#REF!</definedName>
    <definedName name="_179ddien_2_1" localSheetId="2">[11]gVL!#REF!</definedName>
    <definedName name="_179ddien_2_1" localSheetId="23">[11]gVL!#REF!</definedName>
    <definedName name="_179ddien_2_1" localSheetId="24">[11]gVL!#REF!</definedName>
    <definedName name="_179ddien_2_1" localSheetId="26">[11]gVL!#REF!</definedName>
    <definedName name="_179ddien_2_1" localSheetId="27">[11]gVL!#REF!</definedName>
    <definedName name="_179ddien_2_1" localSheetId="28">[11]gVL!#REF!</definedName>
    <definedName name="_179ddien_2_1" localSheetId="29">[11]gVL!#REF!</definedName>
    <definedName name="_179ddien_2_1" localSheetId="30">[11]gVL!#REF!</definedName>
    <definedName name="_179ddien_2_1" localSheetId="31">[11]gVL!#REF!</definedName>
    <definedName name="_179ddien_2_1" localSheetId="32">[11]gVL!#REF!</definedName>
    <definedName name="_179ddien_2_1" localSheetId="3">[11]gVL!#REF!</definedName>
    <definedName name="_179ddien_2_1" localSheetId="33">[11]gVL!#REF!</definedName>
    <definedName name="_179ddien_2_1" localSheetId="34">[11]gVL!#REF!</definedName>
    <definedName name="_179ddien_2_1" localSheetId="4">[11]gVL!#REF!</definedName>
    <definedName name="_179ddien_2_1" localSheetId="5">[11]gVL!#REF!</definedName>
    <definedName name="_179ddien_2_1" localSheetId="6">[11]gVL!#REF!</definedName>
    <definedName name="_179ddien_2_1" localSheetId="7">[11]gVL!#REF!</definedName>
    <definedName name="_179ddien_2_1" localSheetId="8">[11]gVL!#REF!</definedName>
    <definedName name="_179ddien_2_1" localSheetId="9">[11]gVL!#REF!</definedName>
    <definedName name="_179ddien_2_1">[11]gVL!#REF!</definedName>
    <definedName name="_182e___2_1" localSheetId="1">#REF!</definedName>
    <definedName name="_182e___2_1" localSheetId="10">#REF!</definedName>
    <definedName name="_182e___2_1" localSheetId="11">#REF!</definedName>
    <definedName name="_182e___2_1" localSheetId="12">#REF!</definedName>
    <definedName name="_182e___2_1" localSheetId="13">#REF!</definedName>
    <definedName name="_182e___2_1" localSheetId="21">#REF!</definedName>
    <definedName name="_182e___2_1" localSheetId="22">#REF!</definedName>
    <definedName name="_182e___2_1" localSheetId="14">#REF!</definedName>
    <definedName name="_182e___2_1" localSheetId="16">#REF!</definedName>
    <definedName name="_182e___2_1" localSheetId="17">#REF!</definedName>
    <definedName name="_182e___2_1" localSheetId="18">#REF!</definedName>
    <definedName name="_182e___2_1" localSheetId="19">#REF!</definedName>
    <definedName name="_182e___2_1" localSheetId="20">#REF!</definedName>
    <definedName name="_182e___2_1" localSheetId="2">#REF!</definedName>
    <definedName name="_182e___2_1" localSheetId="23">#REF!</definedName>
    <definedName name="_182e___2_1" localSheetId="24">#REF!</definedName>
    <definedName name="_182e___2_1" localSheetId="26">#REF!</definedName>
    <definedName name="_182e___2_1" localSheetId="27">#REF!</definedName>
    <definedName name="_182e___2_1" localSheetId="28">#REF!</definedName>
    <definedName name="_182e___2_1" localSheetId="29">#REF!</definedName>
    <definedName name="_182e___2_1" localSheetId="30">#REF!</definedName>
    <definedName name="_182e___2_1" localSheetId="31">#REF!</definedName>
    <definedName name="_182e___2_1" localSheetId="32">#REF!</definedName>
    <definedName name="_182e___2_1" localSheetId="3">#REF!</definedName>
    <definedName name="_182e___2_1" localSheetId="33">#REF!</definedName>
    <definedName name="_182e___2_1" localSheetId="34">#REF!</definedName>
    <definedName name="_182e___2_1" localSheetId="4">#REF!</definedName>
    <definedName name="_182e___2_1" localSheetId="5">#REF!</definedName>
    <definedName name="_182e___2_1" localSheetId="6">#REF!</definedName>
    <definedName name="_182e___2_1" localSheetId="7">#REF!</definedName>
    <definedName name="_182e___2_1" localSheetId="8">#REF!</definedName>
    <definedName name="_182e___2_1" localSheetId="9">#REF!</definedName>
    <definedName name="_182e___2_1">#REF!</definedName>
    <definedName name="_184dfas_2_1" localSheetId="1">#REF!</definedName>
    <definedName name="_184dfas_2_1" localSheetId="10">#REF!</definedName>
    <definedName name="_184dfas_2_1" localSheetId="11">#REF!</definedName>
    <definedName name="_184dfas_2_1" localSheetId="12">#REF!</definedName>
    <definedName name="_184dfas_2_1" localSheetId="13">#REF!</definedName>
    <definedName name="_184dfas_2_1" localSheetId="21">#REF!</definedName>
    <definedName name="_184dfas_2_1" localSheetId="22">#REF!</definedName>
    <definedName name="_184dfas_2_1" localSheetId="14">#REF!</definedName>
    <definedName name="_184dfas_2_1" localSheetId="16">#REF!</definedName>
    <definedName name="_184dfas_2_1" localSheetId="17">#REF!</definedName>
    <definedName name="_184dfas_2_1" localSheetId="18">#REF!</definedName>
    <definedName name="_184dfas_2_1" localSheetId="19">#REF!</definedName>
    <definedName name="_184dfas_2_1" localSheetId="20">#REF!</definedName>
    <definedName name="_184dfas_2_1" localSheetId="2">#REF!</definedName>
    <definedName name="_184dfas_2_1" localSheetId="23">#REF!</definedName>
    <definedName name="_184dfas_2_1" localSheetId="24">#REF!</definedName>
    <definedName name="_184dfas_2_1" localSheetId="26">#REF!</definedName>
    <definedName name="_184dfas_2_1" localSheetId="27">#REF!</definedName>
    <definedName name="_184dfas_2_1" localSheetId="28">#REF!</definedName>
    <definedName name="_184dfas_2_1" localSheetId="29">#REF!</definedName>
    <definedName name="_184dfas_2_1" localSheetId="30">#REF!</definedName>
    <definedName name="_184dfas_2_1" localSheetId="31">#REF!</definedName>
    <definedName name="_184dfas_2_1" localSheetId="32">#REF!</definedName>
    <definedName name="_184dfas_2_1" localSheetId="3">#REF!</definedName>
    <definedName name="_184dfas_2_1" localSheetId="33">#REF!</definedName>
    <definedName name="_184dfas_2_1" localSheetId="34">#REF!</definedName>
    <definedName name="_184dfas_2_1" localSheetId="4">#REF!</definedName>
    <definedName name="_184dfas_2_1" localSheetId="5">#REF!</definedName>
    <definedName name="_184dfas_2_1" localSheetId="6">#REF!</definedName>
    <definedName name="_184dfas_2_1" localSheetId="7">#REF!</definedName>
    <definedName name="_184dfas_2_1" localSheetId="8">#REF!</definedName>
    <definedName name="_184dfas_2_1" localSheetId="9">#REF!</definedName>
    <definedName name="_184dfas_2_1">#REF!</definedName>
    <definedName name="_186e__2_1" localSheetId="1">#REF!</definedName>
    <definedName name="_186e__2_1" localSheetId="10">#REF!</definedName>
    <definedName name="_186e__2_1" localSheetId="11">#REF!</definedName>
    <definedName name="_186e__2_1" localSheetId="12">#REF!</definedName>
    <definedName name="_186e__2_1" localSheetId="13">#REF!</definedName>
    <definedName name="_186e__2_1" localSheetId="21">#REF!</definedName>
    <definedName name="_186e__2_1" localSheetId="22">#REF!</definedName>
    <definedName name="_186e__2_1" localSheetId="14">#REF!</definedName>
    <definedName name="_186e__2_1" localSheetId="16">#REF!</definedName>
    <definedName name="_186e__2_1" localSheetId="17">#REF!</definedName>
    <definedName name="_186e__2_1" localSheetId="18">#REF!</definedName>
    <definedName name="_186e__2_1" localSheetId="19">#REF!</definedName>
    <definedName name="_186e__2_1" localSheetId="20">#REF!</definedName>
    <definedName name="_186e__2_1" localSheetId="2">#REF!</definedName>
    <definedName name="_186e__2_1" localSheetId="23">#REF!</definedName>
    <definedName name="_186e__2_1" localSheetId="24">#REF!</definedName>
    <definedName name="_186e__2_1" localSheetId="26">#REF!</definedName>
    <definedName name="_186e__2_1" localSheetId="27">#REF!</definedName>
    <definedName name="_186e__2_1" localSheetId="28">#REF!</definedName>
    <definedName name="_186e__2_1" localSheetId="29">#REF!</definedName>
    <definedName name="_186e__2_1" localSheetId="30">#REF!</definedName>
    <definedName name="_186e__2_1" localSheetId="31">#REF!</definedName>
    <definedName name="_186e__2_1" localSheetId="32">#REF!</definedName>
    <definedName name="_186e__2_1" localSheetId="3">#REF!</definedName>
    <definedName name="_186e__2_1" localSheetId="33">#REF!</definedName>
    <definedName name="_186e__2_1" localSheetId="34">#REF!</definedName>
    <definedName name="_186e__2_1" localSheetId="4">#REF!</definedName>
    <definedName name="_186e__2_1" localSheetId="5">#REF!</definedName>
    <definedName name="_186e__2_1" localSheetId="6">#REF!</definedName>
    <definedName name="_186e__2_1" localSheetId="7">#REF!</definedName>
    <definedName name="_186e__2_1" localSheetId="8">#REF!</definedName>
    <definedName name="_186e__2_1" localSheetId="9">#REF!</definedName>
    <definedName name="_186e__2_1">#REF!</definedName>
    <definedName name="_189dffr_2_1" localSheetId="1">#REF!</definedName>
    <definedName name="_189dffr_2_1" localSheetId="10">#REF!</definedName>
    <definedName name="_189dffr_2_1" localSheetId="11">#REF!</definedName>
    <definedName name="_189dffr_2_1" localSheetId="12">#REF!</definedName>
    <definedName name="_189dffr_2_1" localSheetId="13">#REF!</definedName>
    <definedName name="_189dffr_2_1" localSheetId="21">#REF!</definedName>
    <definedName name="_189dffr_2_1" localSheetId="22">#REF!</definedName>
    <definedName name="_189dffr_2_1" localSheetId="14">#REF!</definedName>
    <definedName name="_189dffr_2_1" localSheetId="16">#REF!</definedName>
    <definedName name="_189dffr_2_1" localSheetId="17">#REF!</definedName>
    <definedName name="_189dffr_2_1" localSheetId="18">#REF!</definedName>
    <definedName name="_189dffr_2_1" localSheetId="19">#REF!</definedName>
    <definedName name="_189dffr_2_1" localSheetId="20">#REF!</definedName>
    <definedName name="_189dffr_2_1" localSheetId="2">#REF!</definedName>
    <definedName name="_189dffr_2_1" localSheetId="23">#REF!</definedName>
    <definedName name="_189dffr_2_1" localSheetId="24">#REF!</definedName>
    <definedName name="_189dffr_2_1" localSheetId="26">#REF!</definedName>
    <definedName name="_189dffr_2_1" localSheetId="27">#REF!</definedName>
    <definedName name="_189dffr_2_1" localSheetId="28">#REF!</definedName>
    <definedName name="_189dffr_2_1" localSheetId="29">#REF!</definedName>
    <definedName name="_189dffr_2_1" localSheetId="30">#REF!</definedName>
    <definedName name="_189dffr_2_1" localSheetId="31">#REF!</definedName>
    <definedName name="_189dffr_2_1" localSheetId="32">#REF!</definedName>
    <definedName name="_189dffr_2_1" localSheetId="3">#REF!</definedName>
    <definedName name="_189dffr_2_1" localSheetId="33">#REF!</definedName>
    <definedName name="_189dffr_2_1" localSheetId="34">#REF!</definedName>
    <definedName name="_189dffr_2_1" localSheetId="4">#REF!</definedName>
    <definedName name="_189dffr_2_1" localSheetId="5">#REF!</definedName>
    <definedName name="_189dffr_2_1" localSheetId="6">#REF!</definedName>
    <definedName name="_189dffr_2_1" localSheetId="7">#REF!</definedName>
    <definedName name="_189dffr_2_1" localSheetId="8">#REF!</definedName>
    <definedName name="_189dffr_2_1" localSheetId="9">#REF!</definedName>
    <definedName name="_189dffr_2_1">#REF!</definedName>
    <definedName name="_190ecb_2_1" localSheetId="1">#REF!</definedName>
    <definedName name="_190ecb_2_1" localSheetId="10">#REF!</definedName>
    <definedName name="_190ecb_2_1" localSheetId="11">#REF!</definedName>
    <definedName name="_190ecb_2_1" localSheetId="12">#REF!</definedName>
    <definedName name="_190ecb_2_1" localSheetId="13">#REF!</definedName>
    <definedName name="_190ecb_2_1" localSheetId="21">#REF!</definedName>
    <definedName name="_190ecb_2_1" localSheetId="22">#REF!</definedName>
    <definedName name="_190ecb_2_1" localSheetId="14">#REF!</definedName>
    <definedName name="_190ecb_2_1" localSheetId="16">#REF!</definedName>
    <definedName name="_190ecb_2_1" localSheetId="17">#REF!</definedName>
    <definedName name="_190ecb_2_1" localSheetId="18">#REF!</definedName>
    <definedName name="_190ecb_2_1" localSheetId="19">#REF!</definedName>
    <definedName name="_190ecb_2_1" localSheetId="20">#REF!</definedName>
    <definedName name="_190ecb_2_1" localSheetId="2">#REF!</definedName>
    <definedName name="_190ecb_2_1" localSheetId="23">#REF!</definedName>
    <definedName name="_190ecb_2_1" localSheetId="24">#REF!</definedName>
    <definedName name="_190ecb_2_1" localSheetId="26">#REF!</definedName>
    <definedName name="_190ecb_2_1" localSheetId="27">#REF!</definedName>
    <definedName name="_190ecb_2_1" localSheetId="28">#REF!</definedName>
    <definedName name="_190ecb_2_1" localSheetId="29">#REF!</definedName>
    <definedName name="_190ecb_2_1" localSheetId="30">#REF!</definedName>
    <definedName name="_190ecb_2_1" localSheetId="31">#REF!</definedName>
    <definedName name="_190ecb_2_1" localSheetId="32">#REF!</definedName>
    <definedName name="_190ecb_2_1" localSheetId="3">#REF!</definedName>
    <definedName name="_190ecb_2_1" localSheetId="33">#REF!</definedName>
    <definedName name="_190ecb_2_1" localSheetId="34">#REF!</definedName>
    <definedName name="_190ecb_2_1" localSheetId="4">#REF!</definedName>
    <definedName name="_190ecb_2_1" localSheetId="5">#REF!</definedName>
    <definedName name="_190ecb_2_1" localSheetId="6">#REF!</definedName>
    <definedName name="_190ecb_2_1" localSheetId="7">#REF!</definedName>
    <definedName name="_190ecb_2_1" localSheetId="8">#REF!</definedName>
    <definedName name="_190ecb_2_1" localSheetId="9">#REF!</definedName>
    <definedName name="_190ecb_2_1">#REF!</definedName>
    <definedName name="_194dfpf_2_1" localSheetId="1">#REF!</definedName>
    <definedName name="_194dfpf_2_1" localSheetId="10">#REF!</definedName>
    <definedName name="_194dfpf_2_1" localSheetId="11">#REF!</definedName>
    <definedName name="_194dfpf_2_1" localSheetId="12">#REF!</definedName>
    <definedName name="_194dfpf_2_1" localSheetId="13">#REF!</definedName>
    <definedName name="_194dfpf_2_1" localSheetId="21">#REF!</definedName>
    <definedName name="_194dfpf_2_1" localSheetId="22">#REF!</definedName>
    <definedName name="_194dfpf_2_1" localSheetId="14">#REF!</definedName>
    <definedName name="_194dfpf_2_1" localSheetId="16">#REF!</definedName>
    <definedName name="_194dfpf_2_1" localSheetId="17">#REF!</definedName>
    <definedName name="_194dfpf_2_1" localSheetId="18">#REF!</definedName>
    <definedName name="_194dfpf_2_1" localSheetId="19">#REF!</definedName>
    <definedName name="_194dfpf_2_1" localSheetId="20">#REF!</definedName>
    <definedName name="_194dfpf_2_1" localSheetId="2">#REF!</definedName>
    <definedName name="_194dfpf_2_1" localSheetId="23">#REF!</definedName>
    <definedName name="_194dfpf_2_1" localSheetId="24">#REF!</definedName>
    <definedName name="_194dfpf_2_1" localSheetId="26">#REF!</definedName>
    <definedName name="_194dfpf_2_1" localSheetId="27">#REF!</definedName>
    <definedName name="_194dfpf_2_1" localSheetId="28">#REF!</definedName>
    <definedName name="_194dfpf_2_1" localSheetId="29">#REF!</definedName>
    <definedName name="_194dfpf_2_1" localSheetId="30">#REF!</definedName>
    <definedName name="_194dfpf_2_1" localSheetId="31">#REF!</definedName>
    <definedName name="_194dfpf_2_1" localSheetId="32">#REF!</definedName>
    <definedName name="_194dfpf_2_1" localSheetId="3">#REF!</definedName>
    <definedName name="_194dfpf_2_1" localSheetId="33">#REF!</definedName>
    <definedName name="_194dfpf_2_1" localSheetId="34">#REF!</definedName>
    <definedName name="_194dfpf_2_1" localSheetId="4">#REF!</definedName>
    <definedName name="_194dfpf_2_1" localSheetId="5">#REF!</definedName>
    <definedName name="_194dfpf_2_1" localSheetId="6">#REF!</definedName>
    <definedName name="_194dfpf_2_1" localSheetId="7">#REF!</definedName>
    <definedName name="_194dfpf_2_1" localSheetId="8">#REF!</definedName>
    <definedName name="_194dfpf_2_1" localSheetId="9">#REF!</definedName>
    <definedName name="_194dfpf_2_1">#REF!</definedName>
    <definedName name="_194ech_2_1" localSheetId="1">#REF!</definedName>
    <definedName name="_194ech_2_1" localSheetId="10">#REF!</definedName>
    <definedName name="_194ech_2_1" localSheetId="11">#REF!</definedName>
    <definedName name="_194ech_2_1" localSheetId="12">#REF!</definedName>
    <definedName name="_194ech_2_1" localSheetId="13">#REF!</definedName>
    <definedName name="_194ech_2_1" localSheetId="21">#REF!</definedName>
    <definedName name="_194ech_2_1" localSheetId="22">#REF!</definedName>
    <definedName name="_194ech_2_1" localSheetId="14">#REF!</definedName>
    <definedName name="_194ech_2_1" localSheetId="16">#REF!</definedName>
    <definedName name="_194ech_2_1" localSheetId="17">#REF!</definedName>
    <definedName name="_194ech_2_1" localSheetId="18">#REF!</definedName>
    <definedName name="_194ech_2_1" localSheetId="19">#REF!</definedName>
    <definedName name="_194ech_2_1" localSheetId="20">#REF!</definedName>
    <definedName name="_194ech_2_1" localSheetId="2">#REF!</definedName>
    <definedName name="_194ech_2_1" localSheetId="23">#REF!</definedName>
    <definedName name="_194ech_2_1" localSheetId="24">#REF!</definedName>
    <definedName name="_194ech_2_1" localSheetId="26">#REF!</definedName>
    <definedName name="_194ech_2_1" localSheetId="27">#REF!</definedName>
    <definedName name="_194ech_2_1" localSheetId="28">#REF!</definedName>
    <definedName name="_194ech_2_1" localSheetId="29">#REF!</definedName>
    <definedName name="_194ech_2_1" localSheetId="30">#REF!</definedName>
    <definedName name="_194ech_2_1" localSheetId="31">#REF!</definedName>
    <definedName name="_194ech_2_1" localSheetId="32">#REF!</definedName>
    <definedName name="_194ech_2_1" localSheetId="3">#REF!</definedName>
    <definedName name="_194ech_2_1" localSheetId="33">#REF!</definedName>
    <definedName name="_194ech_2_1" localSheetId="34">#REF!</definedName>
    <definedName name="_194ech_2_1" localSheetId="4">#REF!</definedName>
    <definedName name="_194ech_2_1" localSheetId="5">#REF!</definedName>
    <definedName name="_194ech_2_1" localSheetId="6">#REF!</definedName>
    <definedName name="_194ech_2_1" localSheetId="7">#REF!</definedName>
    <definedName name="_194ech_2_1" localSheetId="8">#REF!</definedName>
    <definedName name="_194ech_2_1" localSheetId="9">#REF!</definedName>
    <definedName name="_194ech_2_1">#REF!</definedName>
    <definedName name="_198ecx_2_1" localSheetId="1">#REF!</definedName>
    <definedName name="_198ecx_2_1" localSheetId="10">#REF!</definedName>
    <definedName name="_198ecx_2_1" localSheetId="11">#REF!</definedName>
    <definedName name="_198ecx_2_1" localSheetId="12">#REF!</definedName>
    <definedName name="_198ecx_2_1" localSheetId="13">#REF!</definedName>
    <definedName name="_198ecx_2_1" localSheetId="21">#REF!</definedName>
    <definedName name="_198ecx_2_1" localSheetId="22">#REF!</definedName>
    <definedName name="_198ecx_2_1" localSheetId="14">#REF!</definedName>
    <definedName name="_198ecx_2_1" localSheetId="16">#REF!</definedName>
    <definedName name="_198ecx_2_1" localSheetId="17">#REF!</definedName>
    <definedName name="_198ecx_2_1" localSheetId="18">#REF!</definedName>
    <definedName name="_198ecx_2_1" localSheetId="19">#REF!</definedName>
    <definedName name="_198ecx_2_1" localSheetId="20">#REF!</definedName>
    <definedName name="_198ecx_2_1" localSheetId="2">#REF!</definedName>
    <definedName name="_198ecx_2_1" localSheetId="23">#REF!</definedName>
    <definedName name="_198ecx_2_1" localSheetId="24">#REF!</definedName>
    <definedName name="_198ecx_2_1" localSheetId="26">#REF!</definedName>
    <definedName name="_198ecx_2_1" localSheetId="27">#REF!</definedName>
    <definedName name="_198ecx_2_1" localSheetId="28">#REF!</definedName>
    <definedName name="_198ecx_2_1" localSheetId="29">#REF!</definedName>
    <definedName name="_198ecx_2_1" localSheetId="30">#REF!</definedName>
    <definedName name="_198ecx_2_1" localSheetId="31">#REF!</definedName>
    <definedName name="_198ecx_2_1" localSheetId="32">#REF!</definedName>
    <definedName name="_198ecx_2_1" localSheetId="3">#REF!</definedName>
    <definedName name="_198ecx_2_1" localSheetId="33">#REF!</definedName>
    <definedName name="_198ecx_2_1" localSheetId="34">#REF!</definedName>
    <definedName name="_198ecx_2_1" localSheetId="4">#REF!</definedName>
    <definedName name="_198ecx_2_1" localSheetId="5">#REF!</definedName>
    <definedName name="_198ecx_2_1" localSheetId="6">#REF!</definedName>
    <definedName name="_198ecx_2_1" localSheetId="7">#REF!</definedName>
    <definedName name="_198ecx_2_1" localSheetId="8">#REF!</definedName>
    <definedName name="_198ecx_2_1" localSheetId="9">#REF!</definedName>
    <definedName name="_198ecx_2_1">#REF!</definedName>
    <definedName name="_199DFv_2_1" localSheetId="1">#REF!</definedName>
    <definedName name="_199DFv_2_1" localSheetId="10">#REF!</definedName>
    <definedName name="_199DFv_2_1" localSheetId="11">#REF!</definedName>
    <definedName name="_199DFv_2_1" localSheetId="12">#REF!</definedName>
    <definedName name="_199DFv_2_1" localSheetId="13">#REF!</definedName>
    <definedName name="_199DFv_2_1" localSheetId="21">#REF!</definedName>
    <definedName name="_199DFv_2_1" localSheetId="22">#REF!</definedName>
    <definedName name="_199DFv_2_1" localSheetId="14">#REF!</definedName>
    <definedName name="_199DFv_2_1" localSheetId="16">#REF!</definedName>
    <definedName name="_199DFv_2_1" localSheetId="17">#REF!</definedName>
    <definedName name="_199DFv_2_1" localSheetId="18">#REF!</definedName>
    <definedName name="_199DFv_2_1" localSheetId="19">#REF!</definedName>
    <definedName name="_199DFv_2_1" localSheetId="20">#REF!</definedName>
    <definedName name="_199DFv_2_1" localSheetId="2">#REF!</definedName>
    <definedName name="_199DFv_2_1" localSheetId="23">#REF!</definedName>
    <definedName name="_199DFv_2_1" localSheetId="24">#REF!</definedName>
    <definedName name="_199DFv_2_1" localSheetId="26">#REF!</definedName>
    <definedName name="_199DFv_2_1" localSheetId="27">#REF!</definedName>
    <definedName name="_199DFv_2_1" localSheetId="28">#REF!</definedName>
    <definedName name="_199DFv_2_1" localSheetId="29">#REF!</definedName>
    <definedName name="_199DFv_2_1" localSheetId="30">#REF!</definedName>
    <definedName name="_199DFv_2_1" localSheetId="31">#REF!</definedName>
    <definedName name="_199DFv_2_1" localSheetId="32">#REF!</definedName>
    <definedName name="_199DFv_2_1" localSheetId="3">#REF!</definedName>
    <definedName name="_199DFv_2_1" localSheetId="33">#REF!</definedName>
    <definedName name="_199DFv_2_1" localSheetId="34">#REF!</definedName>
    <definedName name="_199DFv_2_1" localSheetId="4">#REF!</definedName>
    <definedName name="_199DFv_2_1" localSheetId="5">#REF!</definedName>
    <definedName name="_199DFv_2_1" localSheetId="6">#REF!</definedName>
    <definedName name="_199DFv_2_1" localSheetId="7">#REF!</definedName>
    <definedName name="_199DFv_2_1" localSheetId="8">#REF!</definedName>
    <definedName name="_199DFv_2_1" localSheetId="9">#REF!</definedName>
    <definedName name="_199DFv_2_1">#REF!</definedName>
    <definedName name="_20_a_1" localSheetId="1">#REF!</definedName>
    <definedName name="_20_a_1" localSheetId="10">#REF!</definedName>
    <definedName name="_20_a_1" localSheetId="11">#REF!</definedName>
    <definedName name="_20_a_1" localSheetId="12">#REF!</definedName>
    <definedName name="_20_a_1" localSheetId="13">#REF!</definedName>
    <definedName name="_20_a_1" localSheetId="21">#REF!</definedName>
    <definedName name="_20_a_1" localSheetId="22">#REF!</definedName>
    <definedName name="_20_a_1" localSheetId="14">#REF!</definedName>
    <definedName name="_20_a_1" localSheetId="16">#REF!</definedName>
    <definedName name="_20_a_1" localSheetId="17">#REF!</definedName>
    <definedName name="_20_a_1" localSheetId="18">#REF!</definedName>
    <definedName name="_20_a_1" localSheetId="19">#REF!</definedName>
    <definedName name="_20_a_1" localSheetId="20">#REF!</definedName>
    <definedName name="_20_a_1" localSheetId="2">#REF!</definedName>
    <definedName name="_20_a_1" localSheetId="23">#REF!</definedName>
    <definedName name="_20_a_1" localSheetId="24">#REF!</definedName>
    <definedName name="_20_a_1" localSheetId="26">#REF!</definedName>
    <definedName name="_20_a_1" localSheetId="27">#REF!</definedName>
    <definedName name="_20_a_1" localSheetId="28">#REF!</definedName>
    <definedName name="_20_a_1" localSheetId="29">#REF!</definedName>
    <definedName name="_20_a_1" localSheetId="30">#REF!</definedName>
    <definedName name="_20_a_1" localSheetId="31">#REF!</definedName>
    <definedName name="_20_a_1" localSheetId="32">#REF!</definedName>
    <definedName name="_20_a_1" localSheetId="3">#REF!</definedName>
    <definedName name="_20_a_1" localSheetId="33">#REF!</definedName>
    <definedName name="_20_a_1" localSheetId="34">#REF!</definedName>
    <definedName name="_20_a_1" localSheetId="4">#REF!</definedName>
    <definedName name="_20_a_1" localSheetId="5">#REF!</definedName>
    <definedName name="_20_a_1" localSheetId="6">#REF!</definedName>
    <definedName name="_20_a_1" localSheetId="7">#REF!</definedName>
    <definedName name="_20_a_1" localSheetId="8">#REF!</definedName>
    <definedName name="_20_a_1" localSheetId="9">#REF!</definedName>
    <definedName name="_20_a_1">#REF!</definedName>
    <definedName name="_20_d_1" localSheetId="1">[15]________BLDG!#REF!</definedName>
    <definedName name="_20_d_1" localSheetId="10">[15]________BLDG!#REF!</definedName>
    <definedName name="_20_d_1" localSheetId="11">[15]________BLDG!#REF!</definedName>
    <definedName name="_20_d_1" localSheetId="12">[15]________BLDG!#REF!</definedName>
    <definedName name="_20_d_1" localSheetId="13">[15]________BLDG!#REF!</definedName>
    <definedName name="_20_d_1" localSheetId="21">[15]________BLDG!#REF!</definedName>
    <definedName name="_20_d_1" localSheetId="22">[15]________BLDG!#REF!</definedName>
    <definedName name="_20_d_1" localSheetId="14">[15]________BLDG!#REF!</definedName>
    <definedName name="_20_d_1" localSheetId="16">[15]________BLDG!#REF!</definedName>
    <definedName name="_20_d_1" localSheetId="17">[15]________BLDG!#REF!</definedName>
    <definedName name="_20_d_1" localSheetId="18">[15]________BLDG!#REF!</definedName>
    <definedName name="_20_d_1" localSheetId="19">[15]________BLDG!#REF!</definedName>
    <definedName name="_20_d_1" localSheetId="20">[15]________BLDG!#REF!</definedName>
    <definedName name="_20_d_1" localSheetId="2">[15]________BLDG!#REF!</definedName>
    <definedName name="_20_d_1" localSheetId="23">[15]________BLDG!#REF!</definedName>
    <definedName name="_20_d_1" localSheetId="24">[15]________BLDG!#REF!</definedName>
    <definedName name="_20_d_1" localSheetId="26">[15]________BLDG!#REF!</definedName>
    <definedName name="_20_d_1" localSheetId="27">[15]________BLDG!#REF!</definedName>
    <definedName name="_20_d_1" localSheetId="28">[15]________BLDG!#REF!</definedName>
    <definedName name="_20_d_1" localSheetId="29">[15]________BLDG!#REF!</definedName>
    <definedName name="_20_d_1" localSheetId="30">[15]________BLDG!#REF!</definedName>
    <definedName name="_20_d_1" localSheetId="31">[15]________BLDG!#REF!</definedName>
    <definedName name="_20_d_1" localSheetId="32">[15]________BLDG!#REF!</definedName>
    <definedName name="_20_d_1" localSheetId="3">[15]________BLDG!#REF!</definedName>
    <definedName name="_20_d_1" localSheetId="33">[15]________BLDG!#REF!</definedName>
    <definedName name="_20_d_1" localSheetId="34">[15]________BLDG!#REF!</definedName>
    <definedName name="_20_d_1" localSheetId="4">[15]________BLDG!#REF!</definedName>
    <definedName name="_20_d_1" localSheetId="5">[15]________BLDG!#REF!</definedName>
    <definedName name="_20_d_1" localSheetId="6">[15]________BLDG!#REF!</definedName>
    <definedName name="_20_d_1" localSheetId="7">[15]________BLDG!#REF!</definedName>
    <definedName name="_20_d_1" localSheetId="8">[15]________BLDG!#REF!</definedName>
    <definedName name="_20_d_1" localSheetId="9">[15]________BLDG!#REF!</definedName>
    <definedName name="_20_d_1">[15]________BLDG!#REF!</definedName>
    <definedName name="_202ee_2_1" localSheetId="1">#REF!</definedName>
    <definedName name="_202ee_2_1" localSheetId="10">#REF!</definedName>
    <definedName name="_202ee_2_1" localSheetId="11">#REF!</definedName>
    <definedName name="_202ee_2_1" localSheetId="12">#REF!</definedName>
    <definedName name="_202ee_2_1" localSheetId="13">#REF!</definedName>
    <definedName name="_202ee_2_1" localSheetId="21">#REF!</definedName>
    <definedName name="_202ee_2_1" localSheetId="22">#REF!</definedName>
    <definedName name="_202ee_2_1" localSheetId="14">#REF!</definedName>
    <definedName name="_202ee_2_1" localSheetId="16">#REF!</definedName>
    <definedName name="_202ee_2_1" localSheetId="17">#REF!</definedName>
    <definedName name="_202ee_2_1" localSheetId="18">#REF!</definedName>
    <definedName name="_202ee_2_1" localSheetId="19">#REF!</definedName>
    <definedName name="_202ee_2_1" localSheetId="20">#REF!</definedName>
    <definedName name="_202ee_2_1" localSheetId="2">#REF!</definedName>
    <definedName name="_202ee_2_1" localSheetId="23">#REF!</definedName>
    <definedName name="_202ee_2_1" localSheetId="24">#REF!</definedName>
    <definedName name="_202ee_2_1" localSheetId="26">#REF!</definedName>
    <definedName name="_202ee_2_1" localSheetId="27">#REF!</definedName>
    <definedName name="_202ee_2_1" localSheetId="28">#REF!</definedName>
    <definedName name="_202ee_2_1" localSheetId="29">#REF!</definedName>
    <definedName name="_202ee_2_1" localSheetId="30">#REF!</definedName>
    <definedName name="_202ee_2_1" localSheetId="31">#REF!</definedName>
    <definedName name="_202ee_2_1" localSheetId="32">#REF!</definedName>
    <definedName name="_202ee_2_1" localSheetId="3">#REF!</definedName>
    <definedName name="_202ee_2_1" localSheetId="33">#REF!</definedName>
    <definedName name="_202ee_2_1" localSheetId="34">#REF!</definedName>
    <definedName name="_202ee_2_1" localSheetId="4">#REF!</definedName>
    <definedName name="_202ee_2_1" localSheetId="5">#REF!</definedName>
    <definedName name="_202ee_2_1" localSheetId="6">#REF!</definedName>
    <definedName name="_202ee_2_1" localSheetId="7">#REF!</definedName>
    <definedName name="_202ee_2_1" localSheetId="8">#REF!</definedName>
    <definedName name="_202ee_2_1" localSheetId="9">#REF!</definedName>
    <definedName name="_202ee_2_1">#REF!</definedName>
    <definedName name="_203End_2_1" localSheetId="1">#REF!</definedName>
    <definedName name="_203End_2_1" localSheetId="10">#REF!</definedName>
    <definedName name="_203End_2_1" localSheetId="11">#REF!</definedName>
    <definedName name="_203End_2_1" localSheetId="12">#REF!</definedName>
    <definedName name="_203End_2_1" localSheetId="13">#REF!</definedName>
    <definedName name="_203End_2_1" localSheetId="21">#REF!</definedName>
    <definedName name="_203End_2_1" localSheetId="22">#REF!</definedName>
    <definedName name="_203End_2_1" localSheetId="14">#REF!</definedName>
    <definedName name="_203End_2_1" localSheetId="16">#REF!</definedName>
    <definedName name="_203End_2_1" localSheetId="17">#REF!</definedName>
    <definedName name="_203End_2_1" localSheetId="18">#REF!</definedName>
    <definedName name="_203End_2_1" localSheetId="19">#REF!</definedName>
    <definedName name="_203End_2_1" localSheetId="20">#REF!</definedName>
    <definedName name="_203End_2_1" localSheetId="2">#REF!</definedName>
    <definedName name="_203End_2_1" localSheetId="23">#REF!</definedName>
    <definedName name="_203End_2_1" localSheetId="24">#REF!</definedName>
    <definedName name="_203End_2_1" localSheetId="26">#REF!</definedName>
    <definedName name="_203End_2_1" localSheetId="27">#REF!</definedName>
    <definedName name="_203End_2_1" localSheetId="28">#REF!</definedName>
    <definedName name="_203End_2_1" localSheetId="29">#REF!</definedName>
    <definedName name="_203End_2_1" localSheetId="30">#REF!</definedName>
    <definedName name="_203End_2_1" localSheetId="31">#REF!</definedName>
    <definedName name="_203End_2_1" localSheetId="32">#REF!</definedName>
    <definedName name="_203End_2_1" localSheetId="3">#REF!</definedName>
    <definedName name="_203End_2_1" localSheetId="33">#REF!</definedName>
    <definedName name="_203End_2_1" localSheetId="34">#REF!</definedName>
    <definedName name="_203End_2_1" localSheetId="4">#REF!</definedName>
    <definedName name="_203End_2_1" localSheetId="5">#REF!</definedName>
    <definedName name="_203End_2_1" localSheetId="6">#REF!</definedName>
    <definedName name="_203End_2_1" localSheetId="7">#REF!</definedName>
    <definedName name="_203End_2_1" localSheetId="8">#REF!</definedName>
    <definedName name="_203End_2_1" localSheetId="9">#REF!</definedName>
    <definedName name="_203End_2_1">#REF!</definedName>
    <definedName name="_204dm_2_1" localSheetId="1">[9]Input!#REF!</definedName>
    <definedName name="_204dm_2_1" localSheetId="10">[9]Input!#REF!</definedName>
    <definedName name="_204dm_2_1" localSheetId="11">[9]Input!#REF!</definedName>
    <definedName name="_204dm_2_1" localSheetId="12">[9]Input!#REF!</definedName>
    <definedName name="_204dm_2_1" localSheetId="13">[9]Input!#REF!</definedName>
    <definedName name="_204dm_2_1" localSheetId="21">[9]Input!#REF!</definedName>
    <definedName name="_204dm_2_1" localSheetId="22">[9]Input!#REF!</definedName>
    <definedName name="_204dm_2_1" localSheetId="14">[9]Input!#REF!</definedName>
    <definedName name="_204dm_2_1" localSheetId="16">[9]Input!#REF!</definedName>
    <definedName name="_204dm_2_1" localSheetId="17">[9]Input!#REF!</definedName>
    <definedName name="_204dm_2_1" localSheetId="18">[9]Input!#REF!</definedName>
    <definedName name="_204dm_2_1" localSheetId="19">[9]Input!#REF!</definedName>
    <definedName name="_204dm_2_1" localSheetId="20">[9]Input!#REF!</definedName>
    <definedName name="_204dm_2_1" localSheetId="2">[9]Input!#REF!</definedName>
    <definedName name="_204dm_2_1" localSheetId="23">[9]Input!#REF!</definedName>
    <definedName name="_204dm_2_1" localSheetId="24">[9]Input!#REF!</definedName>
    <definedName name="_204dm_2_1" localSheetId="26">[9]Input!#REF!</definedName>
    <definedName name="_204dm_2_1" localSheetId="27">[9]Input!#REF!</definedName>
    <definedName name="_204dm_2_1" localSheetId="28">[9]Input!#REF!</definedName>
    <definedName name="_204dm_2_1" localSheetId="29">[9]Input!#REF!</definedName>
    <definedName name="_204dm_2_1" localSheetId="30">[9]Input!#REF!</definedName>
    <definedName name="_204dm_2_1" localSheetId="31">[9]Input!#REF!</definedName>
    <definedName name="_204dm_2_1" localSheetId="32">[9]Input!#REF!</definedName>
    <definedName name="_204dm_2_1" localSheetId="3">[9]Input!#REF!</definedName>
    <definedName name="_204dm_2_1" localSheetId="33">[9]Input!#REF!</definedName>
    <definedName name="_204dm_2_1" localSheetId="34">[9]Input!#REF!</definedName>
    <definedName name="_204dm_2_1" localSheetId="4">[9]Input!#REF!</definedName>
    <definedName name="_204dm_2_1" localSheetId="5">[9]Input!#REF!</definedName>
    <definedName name="_204dm_2_1" localSheetId="6">[9]Input!#REF!</definedName>
    <definedName name="_204dm_2_1" localSheetId="7">[9]Input!#REF!</definedName>
    <definedName name="_204dm_2_1" localSheetId="8">[9]Input!#REF!</definedName>
    <definedName name="_204dm_2_1" localSheetId="9">[9]Input!#REF!</definedName>
    <definedName name="_204dm_2_1">[9]Input!#REF!</definedName>
    <definedName name="_204Excel_BuiltIn_Auto_Activate_1" localSheetId="1">#REF!</definedName>
    <definedName name="_204Excel_BuiltIn_Auto_Activate_1" localSheetId="10">#REF!</definedName>
    <definedName name="_204Excel_BuiltIn_Auto_Activate_1" localSheetId="11">#REF!</definedName>
    <definedName name="_204Excel_BuiltIn_Auto_Activate_1" localSheetId="12">#REF!</definedName>
    <definedName name="_204Excel_BuiltIn_Auto_Activate_1" localSheetId="13">#REF!</definedName>
    <definedName name="_204Excel_BuiltIn_Auto_Activate_1" localSheetId="21">#REF!</definedName>
    <definedName name="_204Excel_BuiltIn_Auto_Activate_1" localSheetId="22">#REF!</definedName>
    <definedName name="_204Excel_BuiltIn_Auto_Activate_1" localSheetId="14">#REF!</definedName>
    <definedName name="_204Excel_BuiltIn_Auto_Activate_1" localSheetId="16">#REF!</definedName>
    <definedName name="_204Excel_BuiltIn_Auto_Activate_1" localSheetId="17">#REF!</definedName>
    <definedName name="_204Excel_BuiltIn_Auto_Activate_1" localSheetId="18">#REF!</definedName>
    <definedName name="_204Excel_BuiltIn_Auto_Activate_1" localSheetId="19">#REF!</definedName>
    <definedName name="_204Excel_BuiltIn_Auto_Activate_1" localSheetId="20">#REF!</definedName>
    <definedName name="_204Excel_BuiltIn_Auto_Activate_1" localSheetId="2">#REF!</definedName>
    <definedName name="_204Excel_BuiltIn_Auto_Activate_1" localSheetId="23">#REF!</definedName>
    <definedName name="_204Excel_BuiltIn_Auto_Activate_1" localSheetId="24">#REF!</definedName>
    <definedName name="_204Excel_BuiltIn_Auto_Activate_1" localSheetId="26">#REF!</definedName>
    <definedName name="_204Excel_BuiltIn_Auto_Activate_1" localSheetId="27">#REF!</definedName>
    <definedName name="_204Excel_BuiltIn_Auto_Activate_1" localSheetId="28">#REF!</definedName>
    <definedName name="_204Excel_BuiltIn_Auto_Activate_1" localSheetId="29">#REF!</definedName>
    <definedName name="_204Excel_BuiltIn_Auto_Activate_1" localSheetId="30">#REF!</definedName>
    <definedName name="_204Excel_BuiltIn_Auto_Activate_1" localSheetId="31">#REF!</definedName>
    <definedName name="_204Excel_BuiltIn_Auto_Activate_1" localSheetId="32">#REF!</definedName>
    <definedName name="_204Excel_BuiltIn_Auto_Activate_1" localSheetId="3">#REF!</definedName>
    <definedName name="_204Excel_BuiltIn_Auto_Activate_1" localSheetId="33">#REF!</definedName>
    <definedName name="_204Excel_BuiltIn_Auto_Activate_1" localSheetId="34">#REF!</definedName>
    <definedName name="_204Excel_BuiltIn_Auto_Activate_1" localSheetId="4">#REF!</definedName>
    <definedName name="_204Excel_BuiltIn_Auto_Activate_1" localSheetId="5">#REF!</definedName>
    <definedName name="_204Excel_BuiltIn_Auto_Activate_1" localSheetId="6">#REF!</definedName>
    <definedName name="_204Excel_BuiltIn_Auto_Activate_1" localSheetId="7">#REF!</definedName>
    <definedName name="_204Excel_BuiltIn_Auto_Activate_1" localSheetId="8">#REF!</definedName>
    <definedName name="_204Excel_BuiltIn_Auto_Activate_1" localSheetId="9">#REF!</definedName>
    <definedName name="_204Excel_BuiltIn_Auto_Activate_1">#REF!</definedName>
    <definedName name="_205Excel_BuiltIn_Auto_Close_1" localSheetId="1">#REF!</definedName>
    <definedName name="_205Excel_BuiltIn_Auto_Close_1" localSheetId="10">#REF!</definedName>
    <definedName name="_205Excel_BuiltIn_Auto_Close_1" localSheetId="11">#REF!</definedName>
    <definedName name="_205Excel_BuiltIn_Auto_Close_1" localSheetId="12">#REF!</definedName>
    <definedName name="_205Excel_BuiltIn_Auto_Close_1" localSheetId="13">#REF!</definedName>
    <definedName name="_205Excel_BuiltIn_Auto_Close_1" localSheetId="21">#REF!</definedName>
    <definedName name="_205Excel_BuiltIn_Auto_Close_1" localSheetId="22">#REF!</definedName>
    <definedName name="_205Excel_BuiltIn_Auto_Close_1" localSheetId="14">#REF!</definedName>
    <definedName name="_205Excel_BuiltIn_Auto_Close_1" localSheetId="16">#REF!</definedName>
    <definedName name="_205Excel_BuiltIn_Auto_Close_1" localSheetId="17">#REF!</definedName>
    <definedName name="_205Excel_BuiltIn_Auto_Close_1" localSheetId="18">#REF!</definedName>
    <definedName name="_205Excel_BuiltIn_Auto_Close_1" localSheetId="19">#REF!</definedName>
    <definedName name="_205Excel_BuiltIn_Auto_Close_1" localSheetId="20">#REF!</definedName>
    <definedName name="_205Excel_BuiltIn_Auto_Close_1" localSheetId="2">#REF!</definedName>
    <definedName name="_205Excel_BuiltIn_Auto_Close_1" localSheetId="23">#REF!</definedName>
    <definedName name="_205Excel_BuiltIn_Auto_Close_1" localSheetId="24">#REF!</definedName>
    <definedName name="_205Excel_BuiltIn_Auto_Close_1" localSheetId="26">#REF!</definedName>
    <definedName name="_205Excel_BuiltIn_Auto_Close_1" localSheetId="27">#REF!</definedName>
    <definedName name="_205Excel_BuiltIn_Auto_Close_1" localSheetId="28">#REF!</definedName>
    <definedName name="_205Excel_BuiltIn_Auto_Close_1" localSheetId="29">#REF!</definedName>
    <definedName name="_205Excel_BuiltIn_Auto_Close_1" localSheetId="30">#REF!</definedName>
    <definedName name="_205Excel_BuiltIn_Auto_Close_1" localSheetId="31">#REF!</definedName>
    <definedName name="_205Excel_BuiltIn_Auto_Close_1" localSheetId="32">#REF!</definedName>
    <definedName name="_205Excel_BuiltIn_Auto_Close_1" localSheetId="3">#REF!</definedName>
    <definedName name="_205Excel_BuiltIn_Auto_Close_1" localSheetId="33">#REF!</definedName>
    <definedName name="_205Excel_BuiltIn_Auto_Close_1" localSheetId="34">#REF!</definedName>
    <definedName name="_205Excel_BuiltIn_Auto_Close_1" localSheetId="4">#REF!</definedName>
    <definedName name="_205Excel_BuiltIn_Auto_Close_1" localSheetId="5">#REF!</definedName>
    <definedName name="_205Excel_BuiltIn_Auto_Close_1" localSheetId="6">#REF!</definedName>
    <definedName name="_205Excel_BuiltIn_Auto_Close_1" localSheetId="7">#REF!</definedName>
    <definedName name="_205Excel_BuiltIn_Auto_Close_1" localSheetId="8">#REF!</definedName>
    <definedName name="_205Excel_BuiltIn_Auto_Close_1" localSheetId="9">#REF!</definedName>
    <definedName name="_205Excel_BuiltIn_Auto_Close_1">#REF!</definedName>
    <definedName name="_206Excel_BuiltIn_Auto_Open_1" localSheetId="1">#REF!</definedName>
    <definedName name="_206Excel_BuiltIn_Auto_Open_1" localSheetId="10">#REF!</definedName>
    <definedName name="_206Excel_BuiltIn_Auto_Open_1" localSheetId="11">#REF!</definedName>
    <definedName name="_206Excel_BuiltIn_Auto_Open_1" localSheetId="12">#REF!</definedName>
    <definedName name="_206Excel_BuiltIn_Auto_Open_1" localSheetId="13">#REF!</definedName>
    <definedName name="_206Excel_BuiltIn_Auto_Open_1" localSheetId="21">#REF!</definedName>
    <definedName name="_206Excel_BuiltIn_Auto_Open_1" localSheetId="22">#REF!</definedName>
    <definedName name="_206Excel_BuiltIn_Auto_Open_1" localSheetId="14">#REF!</definedName>
    <definedName name="_206Excel_BuiltIn_Auto_Open_1" localSheetId="16">#REF!</definedName>
    <definedName name="_206Excel_BuiltIn_Auto_Open_1" localSheetId="17">#REF!</definedName>
    <definedName name="_206Excel_BuiltIn_Auto_Open_1" localSheetId="18">#REF!</definedName>
    <definedName name="_206Excel_BuiltIn_Auto_Open_1" localSheetId="19">#REF!</definedName>
    <definedName name="_206Excel_BuiltIn_Auto_Open_1" localSheetId="20">#REF!</definedName>
    <definedName name="_206Excel_BuiltIn_Auto_Open_1" localSheetId="2">#REF!</definedName>
    <definedName name="_206Excel_BuiltIn_Auto_Open_1" localSheetId="23">#REF!</definedName>
    <definedName name="_206Excel_BuiltIn_Auto_Open_1" localSheetId="24">#REF!</definedName>
    <definedName name="_206Excel_BuiltIn_Auto_Open_1" localSheetId="26">#REF!</definedName>
    <definedName name="_206Excel_BuiltIn_Auto_Open_1" localSheetId="27">#REF!</definedName>
    <definedName name="_206Excel_BuiltIn_Auto_Open_1" localSheetId="28">#REF!</definedName>
    <definedName name="_206Excel_BuiltIn_Auto_Open_1" localSheetId="29">#REF!</definedName>
    <definedName name="_206Excel_BuiltIn_Auto_Open_1" localSheetId="30">#REF!</definedName>
    <definedName name="_206Excel_BuiltIn_Auto_Open_1" localSheetId="31">#REF!</definedName>
    <definedName name="_206Excel_BuiltIn_Auto_Open_1" localSheetId="32">#REF!</definedName>
    <definedName name="_206Excel_BuiltIn_Auto_Open_1" localSheetId="3">#REF!</definedName>
    <definedName name="_206Excel_BuiltIn_Auto_Open_1" localSheetId="33">#REF!</definedName>
    <definedName name="_206Excel_BuiltIn_Auto_Open_1" localSheetId="34">#REF!</definedName>
    <definedName name="_206Excel_BuiltIn_Auto_Open_1" localSheetId="4">#REF!</definedName>
    <definedName name="_206Excel_BuiltIn_Auto_Open_1" localSheetId="5">#REF!</definedName>
    <definedName name="_206Excel_BuiltIn_Auto_Open_1" localSheetId="6">#REF!</definedName>
    <definedName name="_206Excel_BuiltIn_Auto_Open_1" localSheetId="7">#REF!</definedName>
    <definedName name="_206Excel_BuiltIn_Auto_Open_1" localSheetId="8">#REF!</definedName>
    <definedName name="_206Excel_BuiltIn_Auto_Open_1" localSheetId="9">#REF!</definedName>
    <definedName name="_206Excel_BuiltIn_Auto_Open_1">#REF!</definedName>
    <definedName name="_209dno_2_1" localSheetId="1">[11]gVL!#REF!</definedName>
    <definedName name="_209dno_2_1" localSheetId="10">[11]gVL!#REF!</definedName>
    <definedName name="_209dno_2_1" localSheetId="11">[11]gVL!#REF!</definedName>
    <definedName name="_209dno_2_1" localSheetId="12">[11]gVL!#REF!</definedName>
    <definedName name="_209dno_2_1" localSheetId="13">[11]gVL!#REF!</definedName>
    <definedName name="_209dno_2_1" localSheetId="21">[11]gVL!#REF!</definedName>
    <definedName name="_209dno_2_1" localSheetId="22">[11]gVL!#REF!</definedName>
    <definedName name="_209dno_2_1" localSheetId="14">[11]gVL!#REF!</definedName>
    <definedName name="_209dno_2_1" localSheetId="16">[11]gVL!#REF!</definedName>
    <definedName name="_209dno_2_1" localSheetId="17">[11]gVL!#REF!</definedName>
    <definedName name="_209dno_2_1" localSheetId="18">[11]gVL!#REF!</definedName>
    <definedName name="_209dno_2_1" localSheetId="19">[11]gVL!#REF!</definedName>
    <definedName name="_209dno_2_1" localSheetId="20">[11]gVL!#REF!</definedName>
    <definedName name="_209dno_2_1" localSheetId="2">[11]gVL!#REF!</definedName>
    <definedName name="_209dno_2_1" localSheetId="23">[11]gVL!#REF!</definedName>
    <definedName name="_209dno_2_1" localSheetId="24">[11]gVL!#REF!</definedName>
    <definedName name="_209dno_2_1" localSheetId="26">[11]gVL!#REF!</definedName>
    <definedName name="_209dno_2_1" localSheetId="27">[11]gVL!#REF!</definedName>
    <definedName name="_209dno_2_1" localSheetId="28">[11]gVL!#REF!</definedName>
    <definedName name="_209dno_2_1" localSheetId="29">[11]gVL!#REF!</definedName>
    <definedName name="_209dno_2_1" localSheetId="30">[11]gVL!#REF!</definedName>
    <definedName name="_209dno_2_1" localSheetId="31">[11]gVL!#REF!</definedName>
    <definedName name="_209dno_2_1" localSheetId="32">[11]gVL!#REF!</definedName>
    <definedName name="_209dno_2_1" localSheetId="3">[11]gVL!#REF!</definedName>
    <definedName name="_209dno_2_1" localSheetId="33">[11]gVL!#REF!</definedName>
    <definedName name="_209dno_2_1" localSheetId="34">[11]gVL!#REF!</definedName>
    <definedName name="_209dno_2_1" localSheetId="4">[11]gVL!#REF!</definedName>
    <definedName name="_209dno_2_1" localSheetId="5">[11]gVL!#REF!</definedName>
    <definedName name="_209dno_2_1" localSheetId="6">[11]gVL!#REF!</definedName>
    <definedName name="_209dno_2_1" localSheetId="7">[11]gVL!#REF!</definedName>
    <definedName name="_209dno_2_1" localSheetId="8">[11]gVL!#REF!</definedName>
    <definedName name="_209dno_2_1" localSheetId="9">[11]gVL!#REF!</definedName>
    <definedName name="_209dno_2_1">[11]gVL!#REF!</definedName>
    <definedName name="_210Document_array_2_1">#N/A</definedName>
    <definedName name="_210Excel_BuiltIn_Criteria_1" localSheetId="1">[16]SILICATE!#REF!</definedName>
    <definedName name="_210Excel_BuiltIn_Criteria_1" localSheetId="10">[16]SILICATE!#REF!</definedName>
    <definedName name="_210Excel_BuiltIn_Criteria_1" localSheetId="11">[16]SILICATE!#REF!</definedName>
    <definedName name="_210Excel_BuiltIn_Criteria_1" localSheetId="12">[16]SILICATE!#REF!</definedName>
    <definedName name="_210Excel_BuiltIn_Criteria_1" localSheetId="13">[16]SILICATE!#REF!</definedName>
    <definedName name="_210Excel_BuiltIn_Criteria_1" localSheetId="21">[16]SILICATE!#REF!</definedName>
    <definedName name="_210Excel_BuiltIn_Criteria_1" localSheetId="22">[16]SILICATE!#REF!</definedName>
    <definedName name="_210Excel_BuiltIn_Criteria_1" localSheetId="14">[16]SILICATE!#REF!</definedName>
    <definedName name="_210Excel_BuiltIn_Criteria_1" localSheetId="16">[16]SILICATE!#REF!</definedName>
    <definedName name="_210Excel_BuiltIn_Criteria_1" localSheetId="17">[16]SILICATE!#REF!</definedName>
    <definedName name="_210Excel_BuiltIn_Criteria_1" localSheetId="18">[16]SILICATE!#REF!</definedName>
    <definedName name="_210Excel_BuiltIn_Criteria_1" localSheetId="19">[16]SILICATE!#REF!</definedName>
    <definedName name="_210Excel_BuiltIn_Criteria_1" localSheetId="20">[16]SILICATE!#REF!</definedName>
    <definedName name="_210Excel_BuiltIn_Criteria_1" localSheetId="2">[16]SILICATE!#REF!</definedName>
    <definedName name="_210Excel_BuiltIn_Criteria_1" localSheetId="23">[16]SILICATE!#REF!</definedName>
    <definedName name="_210Excel_BuiltIn_Criteria_1" localSheetId="24">[16]SILICATE!#REF!</definedName>
    <definedName name="_210Excel_BuiltIn_Criteria_1" localSheetId="26">[16]SILICATE!#REF!</definedName>
    <definedName name="_210Excel_BuiltIn_Criteria_1" localSheetId="27">[16]SILICATE!#REF!</definedName>
    <definedName name="_210Excel_BuiltIn_Criteria_1" localSheetId="28">[16]SILICATE!#REF!</definedName>
    <definedName name="_210Excel_BuiltIn_Criteria_1" localSheetId="29">[16]SILICATE!#REF!</definedName>
    <definedName name="_210Excel_BuiltIn_Criteria_1" localSheetId="30">[16]SILICATE!#REF!</definedName>
    <definedName name="_210Excel_BuiltIn_Criteria_1" localSheetId="31">[16]SILICATE!#REF!</definedName>
    <definedName name="_210Excel_BuiltIn_Criteria_1" localSheetId="32">[16]SILICATE!#REF!</definedName>
    <definedName name="_210Excel_BuiltIn_Criteria_1" localSheetId="3">[16]SILICATE!#REF!</definedName>
    <definedName name="_210Excel_BuiltIn_Criteria_1" localSheetId="33">[16]SILICATE!#REF!</definedName>
    <definedName name="_210Excel_BuiltIn_Criteria_1" localSheetId="34">[16]SILICATE!#REF!</definedName>
    <definedName name="_210Excel_BuiltIn_Criteria_1" localSheetId="4">[16]SILICATE!#REF!</definedName>
    <definedName name="_210Excel_BuiltIn_Criteria_1" localSheetId="5">[16]SILICATE!#REF!</definedName>
    <definedName name="_210Excel_BuiltIn_Criteria_1" localSheetId="6">[16]SILICATE!#REF!</definedName>
    <definedName name="_210Excel_BuiltIn_Criteria_1" localSheetId="7">[16]SILICATE!#REF!</definedName>
    <definedName name="_210Excel_BuiltIn_Criteria_1" localSheetId="8">[16]SILICATE!#REF!</definedName>
    <definedName name="_210Excel_BuiltIn_Criteria_1" localSheetId="9">[16]SILICATE!#REF!</definedName>
    <definedName name="_210Excel_BuiltIn_Criteria_1">[16]SILICATE!#REF!</definedName>
    <definedName name="_211Document_array_2_2">NA()</definedName>
    <definedName name="_214Excel_BuiltIn_Database_1" localSheetId="1">#REF!</definedName>
    <definedName name="_214Excel_BuiltIn_Database_1" localSheetId="10">#REF!</definedName>
    <definedName name="_214Excel_BuiltIn_Database_1" localSheetId="11">#REF!</definedName>
    <definedName name="_214Excel_BuiltIn_Database_1" localSheetId="12">#REF!</definedName>
    <definedName name="_214Excel_BuiltIn_Database_1" localSheetId="13">#REF!</definedName>
    <definedName name="_214Excel_BuiltIn_Database_1" localSheetId="21">#REF!</definedName>
    <definedName name="_214Excel_BuiltIn_Database_1" localSheetId="22">#REF!</definedName>
    <definedName name="_214Excel_BuiltIn_Database_1" localSheetId="14">#REF!</definedName>
    <definedName name="_214Excel_BuiltIn_Database_1" localSheetId="16">#REF!</definedName>
    <definedName name="_214Excel_BuiltIn_Database_1" localSheetId="17">#REF!</definedName>
    <definedName name="_214Excel_BuiltIn_Database_1" localSheetId="18">#REF!</definedName>
    <definedName name="_214Excel_BuiltIn_Database_1" localSheetId="19">#REF!</definedName>
    <definedName name="_214Excel_BuiltIn_Database_1" localSheetId="20">#REF!</definedName>
    <definedName name="_214Excel_BuiltIn_Database_1" localSheetId="2">#REF!</definedName>
    <definedName name="_214Excel_BuiltIn_Database_1" localSheetId="23">#REF!</definedName>
    <definedName name="_214Excel_BuiltIn_Database_1" localSheetId="24">#REF!</definedName>
    <definedName name="_214Excel_BuiltIn_Database_1" localSheetId="26">#REF!</definedName>
    <definedName name="_214Excel_BuiltIn_Database_1" localSheetId="27">#REF!</definedName>
    <definedName name="_214Excel_BuiltIn_Database_1" localSheetId="28">#REF!</definedName>
    <definedName name="_214Excel_BuiltIn_Database_1" localSheetId="29">#REF!</definedName>
    <definedName name="_214Excel_BuiltIn_Database_1" localSheetId="30">#REF!</definedName>
    <definedName name="_214Excel_BuiltIn_Database_1" localSheetId="31">#REF!</definedName>
    <definedName name="_214Excel_BuiltIn_Database_1" localSheetId="32">#REF!</definedName>
    <definedName name="_214Excel_BuiltIn_Database_1" localSheetId="3">#REF!</definedName>
    <definedName name="_214Excel_BuiltIn_Database_1" localSheetId="33">#REF!</definedName>
    <definedName name="_214Excel_BuiltIn_Database_1" localSheetId="34">#REF!</definedName>
    <definedName name="_214Excel_BuiltIn_Database_1" localSheetId="4">#REF!</definedName>
    <definedName name="_214Excel_BuiltIn_Database_1" localSheetId="5">#REF!</definedName>
    <definedName name="_214Excel_BuiltIn_Database_1" localSheetId="6">#REF!</definedName>
    <definedName name="_214Excel_BuiltIn_Database_1" localSheetId="7">#REF!</definedName>
    <definedName name="_214Excel_BuiltIn_Database_1" localSheetId="8">#REF!</definedName>
    <definedName name="_214Excel_BuiltIn_Database_1" localSheetId="9">#REF!</definedName>
    <definedName name="_214Excel_BuiltIn_Database_1">#REF!</definedName>
    <definedName name="_216dp_2_1" localSheetId="1">#REF!</definedName>
    <definedName name="_216dp_2_1" localSheetId="10">#REF!</definedName>
    <definedName name="_216dp_2_1" localSheetId="11">#REF!</definedName>
    <definedName name="_216dp_2_1" localSheetId="12">#REF!</definedName>
    <definedName name="_216dp_2_1" localSheetId="13">#REF!</definedName>
    <definedName name="_216dp_2_1" localSheetId="21">#REF!</definedName>
    <definedName name="_216dp_2_1" localSheetId="22">#REF!</definedName>
    <definedName name="_216dp_2_1" localSheetId="14">#REF!</definedName>
    <definedName name="_216dp_2_1" localSheetId="16">#REF!</definedName>
    <definedName name="_216dp_2_1" localSheetId="17">#REF!</definedName>
    <definedName name="_216dp_2_1" localSheetId="18">#REF!</definedName>
    <definedName name="_216dp_2_1" localSheetId="19">#REF!</definedName>
    <definedName name="_216dp_2_1" localSheetId="20">#REF!</definedName>
    <definedName name="_216dp_2_1" localSheetId="2">#REF!</definedName>
    <definedName name="_216dp_2_1" localSheetId="23">#REF!</definedName>
    <definedName name="_216dp_2_1" localSheetId="24">#REF!</definedName>
    <definedName name="_216dp_2_1" localSheetId="26">#REF!</definedName>
    <definedName name="_216dp_2_1" localSheetId="27">#REF!</definedName>
    <definedName name="_216dp_2_1" localSheetId="28">#REF!</definedName>
    <definedName name="_216dp_2_1" localSheetId="29">#REF!</definedName>
    <definedName name="_216dp_2_1" localSheetId="30">#REF!</definedName>
    <definedName name="_216dp_2_1" localSheetId="31">#REF!</definedName>
    <definedName name="_216dp_2_1" localSheetId="32">#REF!</definedName>
    <definedName name="_216dp_2_1" localSheetId="3">#REF!</definedName>
    <definedName name="_216dp_2_1" localSheetId="33">#REF!</definedName>
    <definedName name="_216dp_2_1" localSheetId="34">#REF!</definedName>
    <definedName name="_216dp_2_1" localSheetId="4">#REF!</definedName>
    <definedName name="_216dp_2_1" localSheetId="5">#REF!</definedName>
    <definedName name="_216dp_2_1" localSheetId="6">#REF!</definedName>
    <definedName name="_216dp_2_1" localSheetId="7">#REF!</definedName>
    <definedName name="_216dp_2_1" localSheetId="8">#REF!</definedName>
    <definedName name="_216dp_2_1" localSheetId="9">#REF!</definedName>
    <definedName name="_216dp_2_1">#REF!</definedName>
    <definedName name="_218Excel_BuiltIn_Extract_1" localSheetId="1">[16]SILICATE!#REF!</definedName>
    <definedName name="_218Excel_BuiltIn_Extract_1" localSheetId="10">[16]SILICATE!#REF!</definedName>
    <definedName name="_218Excel_BuiltIn_Extract_1" localSheetId="11">[16]SILICATE!#REF!</definedName>
    <definedName name="_218Excel_BuiltIn_Extract_1" localSheetId="12">[16]SILICATE!#REF!</definedName>
    <definedName name="_218Excel_BuiltIn_Extract_1" localSheetId="13">[16]SILICATE!#REF!</definedName>
    <definedName name="_218Excel_BuiltIn_Extract_1" localSheetId="21">[16]SILICATE!#REF!</definedName>
    <definedName name="_218Excel_BuiltIn_Extract_1" localSheetId="22">[16]SILICATE!#REF!</definedName>
    <definedName name="_218Excel_BuiltIn_Extract_1" localSheetId="14">[16]SILICATE!#REF!</definedName>
    <definedName name="_218Excel_BuiltIn_Extract_1" localSheetId="16">[16]SILICATE!#REF!</definedName>
    <definedName name="_218Excel_BuiltIn_Extract_1" localSheetId="17">[16]SILICATE!#REF!</definedName>
    <definedName name="_218Excel_BuiltIn_Extract_1" localSheetId="18">[16]SILICATE!#REF!</definedName>
    <definedName name="_218Excel_BuiltIn_Extract_1" localSheetId="19">[16]SILICATE!#REF!</definedName>
    <definedName name="_218Excel_BuiltIn_Extract_1" localSheetId="20">[16]SILICATE!#REF!</definedName>
    <definedName name="_218Excel_BuiltIn_Extract_1" localSheetId="2">[16]SILICATE!#REF!</definedName>
    <definedName name="_218Excel_BuiltIn_Extract_1" localSheetId="23">[16]SILICATE!#REF!</definedName>
    <definedName name="_218Excel_BuiltIn_Extract_1" localSheetId="24">[16]SILICATE!#REF!</definedName>
    <definedName name="_218Excel_BuiltIn_Extract_1" localSheetId="26">[16]SILICATE!#REF!</definedName>
    <definedName name="_218Excel_BuiltIn_Extract_1" localSheetId="27">[16]SILICATE!#REF!</definedName>
    <definedName name="_218Excel_BuiltIn_Extract_1" localSheetId="28">[16]SILICATE!#REF!</definedName>
    <definedName name="_218Excel_BuiltIn_Extract_1" localSheetId="29">[16]SILICATE!#REF!</definedName>
    <definedName name="_218Excel_BuiltIn_Extract_1" localSheetId="30">[16]SILICATE!#REF!</definedName>
    <definedName name="_218Excel_BuiltIn_Extract_1" localSheetId="31">[16]SILICATE!#REF!</definedName>
    <definedName name="_218Excel_BuiltIn_Extract_1" localSheetId="32">[16]SILICATE!#REF!</definedName>
    <definedName name="_218Excel_BuiltIn_Extract_1" localSheetId="3">[16]SILICATE!#REF!</definedName>
    <definedName name="_218Excel_BuiltIn_Extract_1" localSheetId="33">[16]SILICATE!#REF!</definedName>
    <definedName name="_218Excel_BuiltIn_Extract_1" localSheetId="34">[16]SILICATE!#REF!</definedName>
    <definedName name="_218Excel_BuiltIn_Extract_1" localSheetId="4">[16]SILICATE!#REF!</definedName>
    <definedName name="_218Excel_BuiltIn_Extract_1" localSheetId="5">[16]SILICATE!#REF!</definedName>
    <definedName name="_218Excel_BuiltIn_Extract_1" localSheetId="6">[16]SILICATE!#REF!</definedName>
    <definedName name="_218Excel_BuiltIn_Extract_1" localSheetId="7">[16]SILICATE!#REF!</definedName>
    <definedName name="_218Excel_BuiltIn_Extract_1" localSheetId="8">[16]SILICATE!#REF!</definedName>
    <definedName name="_218Excel_BuiltIn_Extract_1" localSheetId="9">[16]SILICATE!#REF!</definedName>
    <definedName name="_218Excel_BuiltIn_Extract_1">[16]SILICATE!#REF!</definedName>
    <definedName name="_221dset_2_1" localSheetId="1">#REF!</definedName>
    <definedName name="_221dset_2_1" localSheetId="10">#REF!</definedName>
    <definedName name="_221dset_2_1" localSheetId="11">#REF!</definedName>
    <definedName name="_221dset_2_1" localSheetId="12">#REF!</definedName>
    <definedName name="_221dset_2_1" localSheetId="13">#REF!</definedName>
    <definedName name="_221dset_2_1" localSheetId="21">#REF!</definedName>
    <definedName name="_221dset_2_1" localSheetId="22">#REF!</definedName>
    <definedName name="_221dset_2_1" localSheetId="14">#REF!</definedName>
    <definedName name="_221dset_2_1" localSheetId="16">#REF!</definedName>
    <definedName name="_221dset_2_1" localSheetId="17">#REF!</definedName>
    <definedName name="_221dset_2_1" localSheetId="18">#REF!</definedName>
    <definedName name="_221dset_2_1" localSheetId="19">#REF!</definedName>
    <definedName name="_221dset_2_1" localSheetId="20">#REF!</definedName>
    <definedName name="_221dset_2_1" localSheetId="2">#REF!</definedName>
    <definedName name="_221dset_2_1" localSheetId="23">#REF!</definedName>
    <definedName name="_221dset_2_1" localSheetId="24">#REF!</definedName>
    <definedName name="_221dset_2_1" localSheetId="26">#REF!</definedName>
    <definedName name="_221dset_2_1" localSheetId="27">#REF!</definedName>
    <definedName name="_221dset_2_1" localSheetId="28">#REF!</definedName>
    <definedName name="_221dset_2_1" localSheetId="29">#REF!</definedName>
    <definedName name="_221dset_2_1" localSheetId="30">#REF!</definedName>
    <definedName name="_221dset_2_1" localSheetId="31">#REF!</definedName>
    <definedName name="_221dset_2_1" localSheetId="32">#REF!</definedName>
    <definedName name="_221dset_2_1" localSheetId="3">#REF!</definedName>
    <definedName name="_221dset_2_1" localSheetId="33">#REF!</definedName>
    <definedName name="_221dset_2_1" localSheetId="34">#REF!</definedName>
    <definedName name="_221dset_2_1" localSheetId="4">#REF!</definedName>
    <definedName name="_221dset_2_1" localSheetId="5">#REF!</definedName>
    <definedName name="_221dset_2_1" localSheetId="6">#REF!</definedName>
    <definedName name="_221dset_2_1" localSheetId="7">#REF!</definedName>
    <definedName name="_221dset_2_1" localSheetId="8">#REF!</definedName>
    <definedName name="_221dset_2_1" localSheetId="9">#REF!</definedName>
    <definedName name="_221dset_2_1">#REF!</definedName>
    <definedName name="_222Excel_BuiltIn_Print_Area_1" localSheetId="1">#REF!</definedName>
    <definedName name="_222Excel_BuiltIn_Print_Area_1" localSheetId="10">#REF!</definedName>
    <definedName name="_222Excel_BuiltIn_Print_Area_1" localSheetId="11">#REF!</definedName>
    <definedName name="_222Excel_BuiltIn_Print_Area_1" localSheetId="12">#REF!</definedName>
    <definedName name="_222Excel_BuiltIn_Print_Area_1" localSheetId="13">#REF!</definedName>
    <definedName name="_222Excel_BuiltIn_Print_Area_1" localSheetId="21">#REF!</definedName>
    <definedName name="_222Excel_BuiltIn_Print_Area_1" localSheetId="22">#REF!</definedName>
    <definedName name="_222Excel_BuiltIn_Print_Area_1" localSheetId="14">#REF!</definedName>
    <definedName name="_222Excel_BuiltIn_Print_Area_1" localSheetId="16">#REF!</definedName>
    <definedName name="_222Excel_BuiltIn_Print_Area_1" localSheetId="17">#REF!</definedName>
    <definedName name="_222Excel_BuiltIn_Print_Area_1" localSheetId="18">#REF!</definedName>
    <definedName name="_222Excel_BuiltIn_Print_Area_1" localSheetId="19">#REF!</definedName>
    <definedName name="_222Excel_BuiltIn_Print_Area_1" localSheetId="20">#REF!</definedName>
    <definedName name="_222Excel_BuiltIn_Print_Area_1" localSheetId="2">#REF!</definedName>
    <definedName name="_222Excel_BuiltIn_Print_Area_1" localSheetId="23">#REF!</definedName>
    <definedName name="_222Excel_BuiltIn_Print_Area_1" localSheetId="24">#REF!</definedName>
    <definedName name="_222Excel_BuiltIn_Print_Area_1" localSheetId="26">#REF!</definedName>
    <definedName name="_222Excel_BuiltIn_Print_Area_1" localSheetId="27">#REF!</definedName>
    <definedName name="_222Excel_BuiltIn_Print_Area_1" localSheetId="28">#REF!</definedName>
    <definedName name="_222Excel_BuiltIn_Print_Area_1" localSheetId="29">#REF!</definedName>
    <definedName name="_222Excel_BuiltIn_Print_Area_1" localSheetId="30">#REF!</definedName>
    <definedName name="_222Excel_BuiltIn_Print_Area_1" localSheetId="31">#REF!</definedName>
    <definedName name="_222Excel_BuiltIn_Print_Area_1" localSheetId="32">#REF!</definedName>
    <definedName name="_222Excel_BuiltIn_Print_Area_1" localSheetId="3">#REF!</definedName>
    <definedName name="_222Excel_BuiltIn_Print_Area_1" localSheetId="33">#REF!</definedName>
    <definedName name="_222Excel_BuiltIn_Print_Area_1" localSheetId="34">#REF!</definedName>
    <definedName name="_222Excel_BuiltIn_Print_Area_1" localSheetId="4">#REF!</definedName>
    <definedName name="_222Excel_BuiltIn_Print_Area_1" localSheetId="5">#REF!</definedName>
    <definedName name="_222Excel_BuiltIn_Print_Area_1" localSheetId="6">#REF!</definedName>
    <definedName name="_222Excel_BuiltIn_Print_Area_1" localSheetId="7">#REF!</definedName>
    <definedName name="_222Excel_BuiltIn_Print_Area_1" localSheetId="8">#REF!</definedName>
    <definedName name="_222Excel_BuiltIn_Print_Area_1" localSheetId="9">#REF!</definedName>
    <definedName name="_222Excel_BuiltIn_Print_Area_1">#REF!</definedName>
    <definedName name="_223Excel_BuiltIn_Print_Area_13_1_1">[17]BTong!$A$2:$G$31,[17]BTong!$A$34:$F$55</definedName>
    <definedName name="_224Excel_BuiltIn_Print_Titles_1" localSheetId="1">#REF!</definedName>
    <definedName name="_224Excel_BuiltIn_Print_Titles_1" localSheetId="10">#REF!</definedName>
    <definedName name="_224Excel_BuiltIn_Print_Titles_1" localSheetId="11">#REF!</definedName>
    <definedName name="_224Excel_BuiltIn_Print_Titles_1" localSheetId="12">#REF!</definedName>
    <definedName name="_224Excel_BuiltIn_Print_Titles_1" localSheetId="13">#REF!</definedName>
    <definedName name="_224Excel_BuiltIn_Print_Titles_1" localSheetId="21">#REF!</definedName>
    <definedName name="_224Excel_BuiltIn_Print_Titles_1" localSheetId="22">#REF!</definedName>
    <definedName name="_224Excel_BuiltIn_Print_Titles_1" localSheetId="14">#REF!</definedName>
    <definedName name="_224Excel_BuiltIn_Print_Titles_1" localSheetId="16">#REF!</definedName>
    <definedName name="_224Excel_BuiltIn_Print_Titles_1" localSheetId="17">#REF!</definedName>
    <definedName name="_224Excel_BuiltIn_Print_Titles_1" localSheetId="18">#REF!</definedName>
    <definedName name="_224Excel_BuiltIn_Print_Titles_1" localSheetId="19">#REF!</definedName>
    <definedName name="_224Excel_BuiltIn_Print_Titles_1" localSheetId="20">#REF!</definedName>
    <definedName name="_224Excel_BuiltIn_Print_Titles_1" localSheetId="2">#REF!</definedName>
    <definedName name="_224Excel_BuiltIn_Print_Titles_1" localSheetId="23">#REF!</definedName>
    <definedName name="_224Excel_BuiltIn_Print_Titles_1" localSheetId="24">#REF!</definedName>
    <definedName name="_224Excel_BuiltIn_Print_Titles_1" localSheetId="26">#REF!</definedName>
    <definedName name="_224Excel_BuiltIn_Print_Titles_1" localSheetId="27">#REF!</definedName>
    <definedName name="_224Excel_BuiltIn_Print_Titles_1" localSheetId="28">#REF!</definedName>
    <definedName name="_224Excel_BuiltIn_Print_Titles_1" localSheetId="29">#REF!</definedName>
    <definedName name="_224Excel_BuiltIn_Print_Titles_1" localSheetId="30">#REF!</definedName>
    <definedName name="_224Excel_BuiltIn_Print_Titles_1" localSheetId="31">#REF!</definedName>
    <definedName name="_224Excel_BuiltIn_Print_Titles_1" localSheetId="32">#REF!</definedName>
    <definedName name="_224Excel_BuiltIn_Print_Titles_1" localSheetId="3">#REF!</definedName>
    <definedName name="_224Excel_BuiltIn_Print_Titles_1" localSheetId="33">#REF!</definedName>
    <definedName name="_224Excel_BuiltIn_Print_Titles_1" localSheetId="34">#REF!</definedName>
    <definedName name="_224Excel_BuiltIn_Print_Titles_1" localSheetId="4">#REF!</definedName>
    <definedName name="_224Excel_BuiltIn_Print_Titles_1" localSheetId="5">#REF!</definedName>
    <definedName name="_224Excel_BuiltIn_Print_Titles_1" localSheetId="6">#REF!</definedName>
    <definedName name="_224Excel_BuiltIn_Print_Titles_1" localSheetId="7">#REF!</definedName>
    <definedName name="_224Excel_BuiltIn_Print_Titles_1" localSheetId="8">#REF!</definedName>
    <definedName name="_224Excel_BuiltIn_Print_Titles_1" localSheetId="9">#REF!</definedName>
    <definedName name="_224Excel_BuiltIn_Print_Titles_1">#REF!</definedName>
    <definedName name="_226e___2_1" localSheetId="1">#REF!</definedName>
    <definedName name="_226e___2_1" localSheetId="10">#REF!</definedName>
    <definedName name="_226e___2_1" localSheetId="11">#REF!</definedName>
    <definedName name="_226e___2_1" localSheetId="12">#REF!</definedName>
    <definedName name="_226e___2_1" localSheetId="13">#REF!</definedName>
    <definedName name="_226e___2_1" localSheetId="21">#REF!</definedName>
    <definedName name="_226e___2_1" localSheetId="22">#REF!</definedName>
    <definedName name="_226e___2_1" localSheetId="14">#REF!</definedName>
    <definedName name="_226e___2_1" localSheetId="16">#REF!</definedName>
    <definedName name="_226e___2_1" localSheetId="17">#REF!</definedName>
    <definedName name="_226e___2_1" localSheetId="18">#REF!</definedName>
    <definedName name="_226e___2_1" localSheetId="19">#REF!</definedName>
    <definedName name="_226e___2_1" localSheetId="20">#REF!</definedName>
    <definedName name="_226e___2_1" localSheetId="2">#REF!</definedName>
    <definedName name="_226e___2_1" localSheetId="23">#REF!</definedName>
    <definedName name="_226e___2_1" localSheetId="24">#REF!</definedName>
    <definedName name="_226e___2_1" localSheetId="26">#REF!</definedName>
    <definedName name="_226e___2_1" localSheetId="27">#REF!</definedName>
    <definedName name="_226e___2_1" localSheetId="28">#REF!</definedName>
    <definedName name="_226e___2_1" localSheetId="29">#REF!</definedName>
    <definedName name="_226e___2_1" localSheetId="30">#REF!</definedName>
    <definedName name="_226e___2_1" localSheetId="31">#REF!</definedName>
    <definedName name="_226e___2_1" localSheetId="32">#REF!</definedName>
    <definedName name="_226e___2_1" localSheetId="3">#REF!</definedName>
    <definedName name="_226e___2_1" localSheetId="33">#REF!</definedName>
    <definedName name="_226e___2_1" localSheetId="34">#REF!</definedName>
    <definedName name="_226e___2_1" localSheetId="4">#REF!</definedName>
    <definedName name="_226e___2_1" localSheetId="5">#REF!</definedName>
    <definedName name="_226e___2_1" localSheetId="6">#REF!</definedName>
    <definedName name="_226e___2_1" localSheetId="7">#REF!</definedName>
    <definedName name="_226e___2_1" localSheetId="8">#REF!</definedName>
    <definedName name="_226e___2_1" localSheetId="9">#REF!</definedName>
    <definedName name="_226e___2_1">#REF!</definedName>
    <definedName name="_228f_2_1" localSheetId="1">#REF!</definedName>
    <definedName name="_228f_2_1" localSheetId="10">#REF!</definedName>
    <definedName name="_228f_2_1" localSheetId="11">#REF!</definedName>
    <definedName name="_228f_2_1" localSheetId="12">#REF!</definedName>
    <definedName name="_228f_2_1" localSheetId="13">#REF!</definedName>
    <definedName name="_228f_2_1" localSheetId="21">#REF!</definedName>
    <definedName name="_228f_2_1" localSheetId="22">#REF!</definedName>
    <definedName name="_228f_2_1" localSheetId="14">#REF!</definedName>
    <definedName name="_228f_2_1" localSheetId="16">#REF!</definedName>
    <definedName name="_228f_2_1" localSheetId="17">#REF!</definedName>
    <definedName name="_228f_2_1" localSheetId="18">#REF!</definedName>
    <definedName name="_228f_2_1" localSheetId="19">#REF!</definedName>
    <definedName name="_228f_2_1" localSheetId="20">#REF!</definedName>
    <definedName name="_228f_2_1" localSheetId="2">#REF!</definedName>
    <definedName name="_228f_2_1" localSheetId="23">#REF!</definedName>
    <definedName name="_228f_2_1" localSheetId="24">#REF!</definedName>
    <definedName name="_228f_2_1" localSheetId="26">#REF!</definedName>
    <definedName name="_228f_2_1" localSheetId="27">#REF!</definedName>
    <definedName name="_228f_2_1" localSheetId="28">#REF!</definedName>
    <definedName name="_228f_2_1" localSheetId="29">#REF!</definedName>
    <definedName name="_228f_2_1" localSheetId="30">#REF!</definedName>
    <definedName name="_228f_2_1" localSheetId="31">#REF!</definedName>
    <definedName name="_228f_2_1" localSheetId="32">#REF!</definedName>
    <definedName name="_228f_2_1" localSheetId="3">#REF!</definedName>
    <definedName name="_228f_2_1" localSheetId="33">#REF!</definedName>
    <definedName name="_228f_2_1" localSheetId="34">#REF!</definedName>
    <definedName name="_228f_2_1" localSheetId="4">#REF!</definedName>
    <definedName name="_228f_2_1" localSheetId="5">#REF!</definedName>
    <definedName name="_228f_2_1" localSheetId="6">#REF!</definedName>
    <definedName name="_228f_2_1" localSheetId="7">#REF!</definedName>
    <definedName name="_228f_2_1" localSheetId="8">#REF!</definedName>
    <definedName name="_228f_2_1" localSheetId="9">#REF!</definedName>
    <definedName name="_228f_2_1">#REF!</definedName>
    <definedName name="_231e__2_1" localSheetId="1">#REF!</definedName>
    <definedName name="_231e__2_1" localSheetId="10">#REF!</definedName>
    <definedName name="_231e__2_1" localSheetId="11">#REF!</definedName>
    <definedName name="_231e__2_1" localSheetId="12">#REF!</definedName>
    <definedName name="_231e__2_1" localSheetId="13">#REF!</definedName>
    <definedName name="_231e__2_1" localSheetId="21">#REF!</definedName>
    <definedName name="_231e__2_1" localSheetId="22">#REF!</definedName>
    <definedName name="_231e__2_1" localSheetId="14">#REF!</definedName>
    <definedName name="_231e__2_1" localSheetId="16">#REF!</definedName>
    <definedName name="_231e__2_1" localSheetId="17">#REF!</definedName>
    <definedName name="_231e__2_1" localSheetId="18">#REF!</definedName>
    <definedName name="_231e__2_1" localSheetId="19">#REF!</definedName>
    <definedName name="_231e__2_1" localSheetId="20">#REF!</definedName>
    <definedName name="_231e__2_1" localSheetId="2">#REF!</definedName>
    <definedName name="_231e__2_1" localSheetId="23">#REF!</definedName>
    <definedName name="_231e__2_1" localSheetId="24">#REF!</definedName>
    <definedName name="_231e__2_1" localSheetId="26">#REF!</definedName>
    <definedName name="_231e__2_1" localSheetId="27">#REF!</definedName>
    <definedName name="_231e__2_1" localSheetId="28">#REF!</definedName>
    <definedName name="_231e__2_1" localSheetId="29">#REF!</definedName>
    <definedName name="_231e__2_1" localSheetId="30">#REF!</definedName>
    <definedName name="_231e__2_1" localSheetId="31">#REF!</definedName>
    <definedName name="_231e__2_1" localSheetId="32">#REF!</definedName>
    <definedName name="_231e__2_1" localSheetId="3">#REF!</definedName>
    <definedName name="_231e__2_1" localSheetId="33">#REF!</definedName>
    <definedName name="_231e__2_1" localSheetId="34">#REF!</definedName>
    <definedName name="_231e__2_1" localSheetId="4">#REF!</definedName>
    <definedName name="_231e__2_1" localSheetId="5">#REF!</definedName>
    <definedName name="_231e__2_1" localSheetId="6">#REF!</definedName>
    <definedName name="_231e__2_1" localSheetId="7">#REF!</definedName>
    <definedName name="_231e__2_1" localSheetId="8">#REF!</definedName>
    <definedName name="_231e__2_1" localSheetId="9">#REF!</definedName>
    <definedName name="_231e__2_1">#REF!</definedName>
    <definedName name="_232fd_2_1" localSheetId="1">#REF!</definedName>
    <definedName name="_232fd_2_1" localSheetId="10">#REF!</definedName>
    <definedName name="_232fd_2_1" localSheetId="11">#REF!</definedName>
    <definedName name="_232fd_2_1" localSheetId="12">#REF!</definedName>
    <definedName name="_232fd_2_1" localSheetId="13">#REF!</definedName>
    <definedName name="_232fd_2_1" localSheetId="21">#REF!</definedName>
    <definedName name="_232fd_2_1" localSheetId="22">#REF!</definedName>
    <definedName name="_232fd_2_1" localSheetId="14">#REF!</definedName>
    <definedName name="_232fd_2_1" localSheetId="16">#REF!</definedName>
    <definedName name="_232fd_2_1" localSheetId="17">#REF!</definedName>
    <definedName name="_232fd_2_1" localSheetId="18">#REF!</definedName>
    <definedName name="_232fd_2_1" localSheetId="19">#REF!</definedName>
    <definedName name="_232fd_2_1" localSheetId="20">#REF!</definedName>
    <definedName name="_232fd_2_1" localSheetId="2">#REF!</definedName>
    <definedName name="_232fd_2_1" localSheetId="23">#REF!</definedName>
    <definedName name="_232fd_2_1" localSheetId="24">#REF!</definedName>
    <definedName name="_232fd_2_1" localSheetId="26">#REF!</definedName>
    <definedName name="_232fd_2_1" localSheetId="27">#REF!</definedName>
    <definedName name="_232fd_2_1" localSheetId="28">#REF!</definedName>
    <definedName name="_232fd_2_1" localSheetId="29">#REF!</definedName>
    <definedName name="_232fd_2_1" localSheetId="30">#REF!</definedName>
    <definedName name="_232fd_2_1" localSheetId="31">#REF!</definedName>
    <definedName name="_232fd_2_1" localSheetId="32">#REF!</definedName>
    <definedName name="_232fd_2_1" localSheetId="3">#REF!</definedName>
    <definedName name="_232fd_2_1" localSheetId="33">#REF!</definedName>
    <definedName name="_232fd_2_1" localSheetId="34">#REF!</definedName>
    <definedName name="_232fd_2_1" localSheetId="4">#REF!</definedName>
    <definedName name="_232fd_2_1" localSheetId="5">#REF!</definedName>
    <definedName name="_232fd_2_1" localSheetId="6">#REF!</definedName>
    <definedName name="_232fd_2_1" localSheetId="7">#REF!</definedName>
    <definedName name="_232fd_2_1" localSheetId="8">#REF!</definedName>
    <definedName name="_232fd_2_1" localSheetId="9">#REF!</definedName>
    <definedName name="_232fd_2_1">#REF!</definedName>
    <definedName name="_236ecb_2_1" localSheetId="1">#REF!</definedName>
    <definedName name="_236ecb_2_1" localSheetId="10">#REF!</definedName>
    <definedName name="_236ecb_2_1" localSheetId="11">#REF!</definedName>
    <definedName name="_236ecb_2_1" localSheetId="12">#REF!</definedName>
    <definedName name="_236ecb_2_1" localSheetId="13">#REF!</definedName>
    <definedName name="_236ecb_2_1" localSheetId="21">#REF!</definedName>
    <definedName name="_236ecb_2_1" localSheetId="22">#REF!</definedName>
    <definedName name="_236ecb_2_1" localSheetId="14">#REF!</definedName>
    <definedName name="_236ecb_2_1" localSheetId="16">#REF!</definedName>
    <definedName name="_236ecb_2_1" localSheetId="17">#REF!</definedName>
    <definedName name="_236ecb_2_1" localSheetId="18">#REF!</definedName>
    <definedName name="_236ecb_2_1" localSheetId="19">#REF!</definedName>
    <definedName name="_236ecb_2_1" localSheetId="20">#REF!</definedName>
    <definedName name="_236ecb_2_1" localSheetId="2">#REF!</definedName>
    <definedName name="_236ecb_2_1" localSheetId="23">#REF!</definedName>
    <definedName name="_236ecb_2_1" localSheetId="24">#REF!</definedName>
    <definedName name="_236ecb_2_1" localSheetId="26">#REF!</definedName>
    <definedName name="_236ecb_2_1" localSheetId="27">#REF!</definedName>
    <definedName name="_236ecb_2_1" localSheetId="28">#REF!</definedName>
    <definedName name="_236ecb_2_1" localSheetId="29">#REF!</definedName>
    <definedName name="_236ecb_2_1" localSheetId="30">#REF!</definedName>
    <definedName name="_236ecb_2_1" localSheetId="31">#REF!</definedName>
    <definedName name="_236ecb_2_1" localSheetId="32">#REF!</definedName>
    <definedName name="_236ecb_2_1" localSheetId="3">#REF!</definedName>
    <definedName name="_236ecb_2_1" localSheetId="33">#REF!</definedName>
    <definedName name="_236ecb_2_1" localSheetId="34">#REF!</definedName>
    <definedName name="_236ecb_2_1" localSheetId="4">#REF!</definedName>
    <definedName name="_236ecb_2_1" localSheetId="5">#REF!</definedName>
    <definedName name="_236ecb_2_1" localSheetId="6">#REF!</definedName>
    <definedName name="_236ecb_2_1" localSheetId="7">#REF!</definedName>
    <definedName name="_236ecb_2_1" localSheetId="8">#REF!</definedName>
    <definedName name="_236ecb_2_1" localSheetId="9">#REF!</definedName>
    <definedName name="_236ecb_2_1">#REF!</definedName>
    <definedName name="_236fddd_2_1" localSheetId="1">#REF!</definedName>
    <definedName name="_236fddd_2_1" localSheetId="10">#REF!</definedName>
    <definedName name="_236fddd_2_1" localSheetId="11">#REF!</definedName>
    <definedName name="_236fddd_2_1" localSheetId="12">#REF!</definedName>
    <definedName name="_236fddd_2_1" localSheetId="13">#REF!</definedName>
    <definedName name="_236fddd_2_1" localSheetId="21">#REF!</definedName>
    <definedName name="_236fddd_2_1" localSheetId="22">#REF!</definedName>
    <definedName name="_236fddd_2_1" localSheetId="14">#REF!</definedName>
    <definedName name="_236fddd_2_1" localSheetId="16">#REF!</definedName>
    <definedName name="_236fddd_2_1" localSheetId="17">#REF!</definedName>
    <definedName name="_236fddd_2_1" localSheetId="18">#REF!</definedName>
    <definedName name="_236fddd_2_1" localSheetId="19">#REF!</definedName>
    <definedName name="_236fddd_2_1" localSheetId="20">#REF!</definedName>
    <definedName name="_236fddd_2_1" localSheetId="2">#REF!</definedName>
    <definedName name="_236fddd_2_1" localSheetId="23">#REF!</definedName>
    <definedName name="_236fddd_2_1" localSheetId="24">#REF!</definedName>
    <definedName name="_236fddd_2_1" localSheetId="26">#REF!</definedName>
    <definedName name="_236fddd_2_1" localSheetId="27">#REF!</definedName>
    <definedName name="_236fddd_2_1" localSheetId="28">#REF!</definedName>
    <definedName name="_236fddd_2_1" localSheetId="29">#REF!</definedName>
    <definedName name="_236fddd_2_1" localSheetId="30">#REF!</definedName>
    <definedName name="_236fddd_2_1" localSheetId="31">#REF!</definedName>
    <definedName name="_236fddd_2_1" localSheetId="32">#REF!</definedName>
    <definedName name="_236fddd_2_1" localSheetId="3">#REF!</definedName>
    <definedName name="_236fddd_2_1" localSheetId="33">#REF!</definedName>
    <definedName name="_236fddd_2_1" localSheetId="34">#REF!</definedName>
    <definedName name="_236fddd_2_1" localSheetId="4">#REF!</definedName>
    <definedName name="_236fddd_2_1" localSheetId="5">#REF!</definedName>
    <definedName name="_236fddd_2_1" localSheetId="6">#REF!</definedName>
    <definedName name="_236fddd_2_1" localSheetId="7">#REF!</definedName>
    <definedName name="_236fddd_2_1" localSheetId="8">#REF!</definedName>
    <definedName name="_236fddd_2_1" localSheetId="9">#REF!</definedName>
    <definedName name="_236fddd_2_1">#REF!</definedName>
    <definedName name="_24_e_1" localSheetId="1">[15]________BLDG!#REF!</definedName>
    <definedName name="_24_e_1" localSheetId="10">[15]________BLDG!#REF!</definedName>
    <definedName name="_24_e_1" localSheetId="11">[15]________BLDG!#REF!</definedName>
    <definedName name="_24_e_1" localSheetId="12">[15]________BLDG!#REF!</definedName>
    <definedName name="_24_e_1" localSheetId="13">[15]________BLDG!#REF!</definedName>
    <definedName name="_24_e_1" localSheetId="21">[15]________BLDG!#REF!</definedName>
    <definedName name="_24_e_1" localSheetId="22">[15]________BLDG!#REF!</definedName>
    <definedName name="_24_e_1" localSheetId="14">[15]________BLDG!#REF!</definedName>
    <definedName name="_24_e_1" localSheetId="16">[15]________BLDG!#REF!</definedName>
    <definedName name="_24_e_1" localSheetId="17">[15]________BLDG!#REF!</definedName>
    <definedName name="_24_e_1" localSheetId="18">[15]________BLDG!#REF!</definedName>
    <definedName name="_24_e_1" localSheetId="19">[15]________BLDG!#REF!</definedName>
    <definedName name="_24_e_1" localSheetId="20">[15]________BLDG!#REF!</definedName>
    <definedName name="_24_e_1" localSheetId="2">[15]________BLDG!#REF!</definedName>
    <definedName name="_24_e_1" localSheetId="23">[15]________BLDG!#REF!</definedName>
    <definedName name="_24_e_1" localSheetId="24">[15]________BLDG!#REF!</definedName>
    <definedName name="_24_e_1" localSheetId="26">[15]________BLDG!#REF!</definedName>
    <definedName name="_24_e_1" localSheetId="27">[15]________BLDG!#REF!</definedName>
    <definedName name="_24_e_1" localSheetId="28">[15]________BLDG!#REF!</definedName>
    <definedName name="_24_e_1" localSheetId="29">[15]________BLDG!#REF!</definedName>
    <definedName name="_24_e_1" localSheetId="30">[15]________BLDG!#REF!</definedName>
    <definedName name="_24_e_1" localSheetId="31">[15]________BLDG!#REF!</definedName>
    <definedName name="_24_e_1" localSheetId="32">[15]________BLDG!#REF!</definedName>
    <definedName name="_24_e_1" localSheetId="3">[15]________BLDG!#REF!</definedName>
    <definedName name="_24_e_1" localSheetId="33">[15]________BLDG!#REF!</definedName>
    <definedName name="_24_e_1" localSheetId="34">[15]________BLDG!#REF!</definedName>
    <definedName name="_24_e_1" localSheetId="4">[15]________BLDG!#REF!</definedName>
    <definedName name="_24_e_1" localSheetId="5">[15]________BLDG!#REF!</definedName>
    <definedName name="_24_e_1" localSheetId="6">[15]________BLDG!#REF!</definedName>
    <definedName name="_24_e_1" localSheetId="7">[15]________BLDG!#REF!</definedName>
    <definedName name="_24_e_1" localSheetId="8">[15]________BLDG!#REF!</definedName>
    <definedName name="_24_e_1" localSheetId="9">[15]________BLDG!#REF!</definedName>
    <definedName name="_24_e_1">[15]________BLDG!#REF!</definedName>
    <definedName name="_240ff_2_1" localSheetId="1">#REF!</definedName>
    <definedName name="_240ff_2_1" localSheetId="10">#REF!</definedName>
    <definedName name="_240ff_2_1" localSheetId="11">#REF!</definedName>
    <definedName name="_240ff_2_1" localSheetId="12">#REF!</definedName>
    <definedName name="_240ff_2_1" localSheetId="13">#REF!</definedName>
    <definedName name="_240ff_2_1" localSheetId="21">#REF!</definedName>
    <definedName name="_240ff_2_1" localSheetId="22">#REF!</definedName>
    <definedName name="_240ff_2_1" localSheetId="14">#REF!</definedName>
    <definedName name="_240ff_2_1" localSheetId="16">#REF!</definedName>
    <definedName name="_240ff_2_1" localSheetId="17">#REF!</definedName>
    <definedName name="_240ff_2_1" localSheetId="18">#REF!</definedName>
    <definedName name="_240ff_2_1" localSheetId="19">#REF!</definedName>
    <definedName name="_240ff_2_1" localSheetId="20">#REF!</definedName>
    <definedName name="_240ff_2_1" localSheetId="2">#REF!</definedName>
    <definedName name="_240ff_2_1" localSheetId="23">#REF!</definedName>
    <definedName name="_240ff_2_1" localSheetId="24">#REF!</definedName>
    <definedName name="_240ff_2_1" localSheetId="26">#REF!</definedName>
    <definedName name="_240ff_2_1" localSheetId="27">#REF!</definedName>
    <definedName name="_240ff_2_1" localSheetId="28">#REF!</definedName>
    <definedName name="_240ff_2_1" localSheetId="29">#REF!</definedName>
    <definedName name="_240ff_2_1" localSheetId="30">#REF!</definedName>
    <definedName name="_240ff_2_1" localSheetId="31">#REF!</definedName>
    <definedName name="_240ff_2_1" localSheetId="32">#REF!</definedName>
    <definedName name="_240ff_2_1" localSheetId="3">#REF!</definedName>
    <definedName name="_240ff_2_1" localSheetId="33">#REF!</definedName>
    <definedName name="_240ff_2_1" localSheetId="34">#REF!</definedName>
    <definedName name="_240ff_2_1" localSheetId="4">#REF!</definedName>
    <definedName name="_240ff_2_1" localSheetId="5">#REF!</definedName>
    <definedName name="_240ff_2_1" localSheetId="6">#REF!</definedName>
    <definedName name="_240ff_2_1" localSheetId="7">#REF!</definedName>
    <definedName name="_240ff_2_1" localSheetId="8">#REF!</definedName>
    <definedName name="_240ff_2_1" localSheetId="9">#REF!</definedName>
    <definedName name="_240ff_2_1">#REF!</definedName>
    <definedName name="_241ech_2_1" localSheetId="1">#REF!</definedName>
    <definedName name="_241ech_2_1" localSheetId="10">#REF!</definedName>
    <definedName name="_241ech_2_1" localSheetId="11">#REF!</definedName>
    <definedName name="_241ech_2_1" localSheetId="12">#REF!</definedName>
    <definedName name="_241ech_2_1" localSheetId="13">#REF!</definedName>
    <definedName name="_241ech_2_1" localSheetId="21">#REF!</definedName>
    <definedName name="_241ech_2_1" localSheetId="22">#REF!</definedName>
    <definedName name="_241ech_2_1" localSheetId="14">#REF!</definedName>
    <definedName name="_241ech_2_1" localSheetId="16">#REF!</definedName>
    <definedName name="_241ech_2_1" localSheetId="17">#REF!</definedName>
    <definedName name="_241ech_2_1" localSheetId="18">#REF!</definedName>
    <definedName name="_241ech_2_1" localSheetId="19">#REF!</definedName>
    <definedName name="_241ech_2_1" localSheetId="20">#REF!</definedName>
    <definedName name="_241ech_2_1" localSheetId="2">#REF!</definedName>
    <definedName name="_241ech_2_1" localSheetId="23">#REF!</definedName>
    <definedName name="_241ech_2_1" localSheetId="24">#REF!</definedName>
    <definedName name="_241ech_2_1" localSheetId="26">#REF!</definedName>
    <definedName name="_241ech_2_1" localSheetId="27">#REF!</definedName>
    <definedName name="_241ech_2_1" localSheetId="28">#REF!</definedName>
    <definedName name="_241ech_2_1" localSheetId="29">#REF!</definedName>
    <definedName name="_241ech_2_1" localSheetId="30">#REF!</definedName>
    <definedName name="_241ech_2_1" localSheetId="31">#REF!</definedName>
    <definedName name="_241ech_2_1" localSheetId="32">#REF!</definedName>
    <definedName name="_241ech_2_1" localSheetId="3">#REF!</definedName>
    <definedName name="_241ech_2_1" localSheetId="33">#REF!</definedName>
    <definedName name="_241ech_2_1" localSheetId="34">#REF!</definedName>
    <definedName name="_241ech_2_1" localSheetId="4">#REF!</definedName>
    <definedName name="_241ech_2_1" localSheetId="5">#REF!</definedName>
    <definedName name="_241ech_2_1" localSheetId="6">#REF!</definedName>
    <definedName name="_241ech_2_1" localSheetId="7">#REF!</definedName>
    <definedName name="_241ech_2_1" localSheetId="8">#REF!</definedName>
    <definedName name="_241ech_2_1" localSheetId="9">#REF!</definedName>
    <definedName name="_241ech_2_1">#REF!</definedName>
    <definedName name="_244fpe_2_1" localSheetId="1">#REF!</definedName>
    <definedName name="_244fpe_2_1" localSheetId="10">#REF!</definedName>
    <definedName name="_244fpe_2_1" localSheetId="11">#REF!</definedName>
    <definedName name="_244fpe_2_1" localSheetId="12">#REF!</definedName>
    <definedName name="_244fpe_2_1" localSheetId="13">#REF!</definedName>
    <definedName name="_244fpe_2_1" localSheetId="21">#REF!</definedName>
    <definedName name="_244fpe_2_1" localSheetId="22">#REF!</definedName>
    <definedName name="_244fpe_2_1" localSheetId="14">#REF!</definedName>
    <definedName name="_244fpe_2_1" localSheetId="16">#REF!</definedName>
    <definedName name="_244fpe_2_1" localSheetId="17">#REF!</definedName>
    <definedName name="_244fpe_2_1" localSheetId="18">#REF!</definedName>
    <definedName name="_244fpe_2_1" localSheetId="19">#REF!</definedName>
    <definedName name="_244fpe_2_1" localSheetId="20">#REF!</definedName>
    <definedName name="_244fpe_2_1" localSheetId="2">#REF!</definedName>
    <definedName name="_244fpe_2_1" localSheetId="23">#REF!</definedName>
    <definedName name="_244fpe_2_1" localSheetId="24">#REF!</definedName>
    <definedName name="_244fpe_2_1" localSheetId="26">#REF!</definedName>
    <definedName name="_244fpe_2_1" localSheetId="27">#REF!</definedName>
    <definedName name="_244fpe_2_1" localSheetId="28">#REF!</definedName>
    <definedName name="_244fpe_2_1" localSheetId="29">#REF!</definedName>
    <definedName name="_244fpe_2_1" localSheetId="30">#REF!</definedName>
    <definedName name="_244fpe_2_1" localSheetId="31">#REF!</definedName>
    <definedName name="_244fpe_2_1" localSheetId="32">#REF!</definedName>
    <definedName name="_244fpe_2_1" localSheetId="3">#REF!</definedName>
    <definedName name="_244fpe_2_1" localSheetId="33">#REF!</definedName>
    <definedName name="_244fpe_2_1" localSheetId="34">#REF!</definedName>
    <definedName name="_244fpe_2_1" localSheetId="4">#REF!</definedName>
    <definedName name="_244fpe_2_1" localSheetId="5">#REF!</definedName>
    <definedName name="_244fpe_2_1" localSheetId="6">#REF!</definedName>
    <definedName name="_244fpe_2_1" localSheetId="7">#REF!</definedName>
    <definedName name="_244fpe_2_1" localSheetId="8">#REF!</definedName>
    <definedName name="_244fpe_2_1" localSheetId="9">#REF!</definedName>
    <definedName name="_244fpe_2_1">#REF!</definedName>
    <definedName name="_246ecx_2_1" localSheetId="1">#REF!</definedName>
    <definedName name="_246ecx_2_1" localSheetId="10">#REF!</definedName>
    <definedName name="_246ecx_2_1" localSheetId="11">#REF!</definedName>
    <definedName name="_246ecx_2_1" localSheetId="12">#REF!</definedName>
    <definedName name="_246ecx_2_1" localSheetId="13">#REF!</definedName>
    <definedName name="_246ecx_2_1" localSheetId="21">#REF!</definedName>
    <definedName name="_246ecx_2_1" localSheetId="22">#REF!</definedName>
    <definedName name="_246ecx_2_1" localSheetId="14">#REF!</definedName>
    <definedName name="_246ecx_2_1" localSheetId="16">#REF!</definedName>
    <definedName name="_246ecx_2_1" localSheetId="17">#REF!</definedName>
    <definedName name="_246ecx_2_1" localSheetId="18">#REF!</definedName>
    <definedName name="_246ecx_2_1" localSheetId="19">#REF!</definedName>
    <definedName name="_246ecx_2_1" localSheetId="20">#REF!</definedName>
    <definedName name="_246ecx_2_1" localSheetId="2">#REF!</definedName>
    <definedName name="_246ecx_2_1" localSheetId="23">#REF!</definedName>
    <definedName name="_246ecx_2_1" localSheetId="24">#REF!</definedName>
    <definedName name="_246ecx_2_1" localSheetId="26">#REF!</definedName>
    <definedName name="_246ecx_2_1" localSheetId="27">#REF!</definedName>
    <definedName name="_246ecx_2_1" localSheetId="28">#REF!</definedName>
    <definedName name="_246ecx_2_1" localSheetId="29">#REF!</definedName>
    <definedName name="_246ecx_2_1" localSheetId="30">#REF!</definedName>
    <definedName name="_246ecx_2_1" localSheetId="31">#REF!</definedName>
    <definedName name="_246ecx_2_1" localSheetId="32">#REF!</definedName>
    <definedName name="_246ecx_2_1" localSheetId="3">#REF!</definedName>
    <definedName name="_246ecx_2_1" localSheetId="33">#REF!</definedName>
    <definedName name="_246ecx_2_1" localSheetId="34">#REF!</definedName>
    <definedName name="_246ecx_2_1" localSheetId="4">#REF!</definedName>
    <definedName name="_246ecx_2_1" localSheetId="5">#REF!</definedName>
    <definedName name="_246ecx_2_1" localSheetId="6">#REF!</definedName>
    <definedName name="_246ecx_2_1" localSheetId="7">#REF!</definedName>
    <definedName name="_246ecx_2_1" localSheetId="8">#REF!</definedName>
    <definedName name="_246ecx_2_1" localSheetId="9">#REF!</definedName>
    <definedName name="_246ecx_2_1">#REF!</definedName>
    <definedName name="_248fpf_2_1" localSheetId="1">#REF!</definedName>
    <definedName name="_248fpf_2_1" localSheetId="10">#REF!</definedName>
    <definedName name="_248fpf_2_1" localSheetId="11">#REF!</definedName>
    <definedName name="_248fpf_2_1" localSheetId="12">#REF!</definedName>
    <definedName name="_248fpf_2_1" localSheetId="13">#REF!</definedName>
    <definedName name="_248fpf_2_1" localSheetId="21">#REF!</definedName>
    <definedName name="_248fpf_2_1" localSheetId="22">#REF!</definedName>
    <definedName name="_248fpf_2_1" localSheetId="14">#REF!</definedName>
    <definedName name="_248fpf_2_1" localSheetId="16">#REF!</definedName>
    <definedName name="_248fpf_2_1" localSheetId="17">#REF!</definedName>
    <definedName name="_248fpf_2_1" localSheetId="18">#REF!</definedName>
    <definedName name="_248fpf_2_1" localSheetId="19">#REF!</definedName>
    <definedName name="_248fpf_2_1" localSheetId="20">#REF!</definedName>
    <definedName name="_248fpf_2_1" localSheetId="2">#REF!</definedName>
    <definedName name="_248fpf_2_1" localSheetId="23">#REF!</definedName>
    <definedName name="_248fpf_2_1" localSheetId="24">#REF!</definedName>
    <definedName name="_248fpf_2_1" localSheetId="26">#REF!</definedName>
    <definedName name="_248fpf_2_1" localSheetId="27">#REF!</definedName>
    <definedName name="_248fpf_2_1" localSheetId="28">#REF!</definedName>
    <definedName name="_248fpf_2_1" localSheetId="29">#REF!</definedName>
    <definedName name="_248fpf_2_1" localSheetId="30">#REF!</definedName>
    <definedName name="_248fpf_2_1" localSheetId="31">#REF!</definedName>
    <definedName name="_248fpf_2_1" localSheetId="32">#REF!</definedName>
    <definedName name="_248fpf_2_1" localSheetId="3">#REF!</definedName>
    <definedName name="_248fpf_2_1" localSheetId="33">#REF!</definedName>
    <definedName name="_248fpf_2_1" localSheetId="34">#REF!</definedName>
    <definedName name="_248fpf_2_1" localSheetId="4">#REF!</definedName>
    <definedName name="_248fpf_2_1" localSheetId="5">#REF!</definedName>
    <definedName name="_248fpf_2_1" localSheetId="6">#REF!</definedName>
    <definedName name="_248fpf_2_1" localSheetId="7">#REF!</definedName>
    <definedName name="_248fpf_2_1" localSheetId="8">#REF!</definedName>
    <definedName name="_248fpf_2_1" localSheetId="9">#REF!</definedName>
    <definedName name="_248fpf_2_1">#REF!</definedName>
    <definedName name="_25_d_1" localSheetId="1">[15]________BLDG!#REF!</definedName>
    <definedName name="_25_d_1" localSheetId="10">[15]________BLDG!#REF!</definedName>
    <definedName name="_25_d_1" localSheetId="11">[15]________BLDG!#REF!</definedName>
    <definedName name="_25_d_1" localSheetId="12">[15]________BLDG!#REF!</definedName>
    <definedName name="_25_d_1" localSheetId="13">[15]________BLDG!#REF!</definedName>
    <definedName name="_25_d_1" localSheetId="21">[15]________BLDG!#REF!</definedName>
    <definedName name="_25_d_1" localSheetId="22">[15]________BLDG!#REF!</definedName>
    <definedName name="_25_d_1" localSheetId="14">[15]________BLDG!#REF!</definedName>
    <definedName name="_25_d_1" localSheetId="16">[15]________BLDG!#REF!</definedName>
    <definedName name="_25_d_1" localSheetId="17">[15]________BLDG!#REF!</definedName>
    <definedName name="_25_d_1" localSheetId="18">[15]________BLDG!#REF!</definedName>
    <definedName name="_25_d_1" localSheetId="19">[15]________BLDG!#REF!</definedName>
    <definedName name="_25_d_1" localSheetId="20">[15]________BLDG!#REF!</definedName>
    <definedName name="_25_d_1" localSheetId="2">[15]________BLDG!#REF!</definedName>
    <definedName name="_25_d_1" localSheetId="23">[15]________BLDG!#REF!</definedName>
    <definedName name="_25_d_1" localSheetId="24">[15]________BLDG!#REF!</definedName>
    <definedName name="_25_d_1" localSheetId="26">[15]________BLDG!#REF!</definedName>
    <definedName name="_25_d_1" localSheetId="27">[15]________BLDG!#REF!</definedName>
    <definedName name="_25_d_1" localSheetId="28">[15]________BLDG!#REF!</definedName>
    <definedName name="_25_d_1" localSheetId="29">[15]________BLDG!#REF!</definedName>
    <definedName name="_25_d_1" localSheetId="30">[15]________BLDG!#REF!</definedName>
    <definedName name="_25_d_1" localSheetId="31">[15]________BLDG!#REF!</definedName>
    <definedName name="_25_d_1" localSheetId="32">[15]________BLDG!#REF!</definedName>
    <definedName name="_25_d_1" localSheetId="3">[15]________BLDG!#REF!</definedName>
    <definedName name="_25_d_1" localSheetId="33">[15]________BLDG!#REF!</definedName>
    <definedName name="_25_d_1" localSheetId="34">[15]________BLDG!#REF!</definedName>
    <definedName name="_25_d_1" localSheetId="4">[15]________BLDG!#REF!</definedName>
    <definedName name="_25_d_1" localSheetId="5">[15]________BLDG!#REF!</definedName>
    <definedName name="_25_d_1" localSheetId="6">[15]________BLDG!#REF!</definedName>
    <definedName name="_25_d_1" localSheetId="7">[15]________BLDG!#REF!</definedName>
    <definedName name="_25_d_1" localSheetId="8">[15]________BLDG!#REF!</definedName>
    <definedName name="_25_d_1" localSheetId="9">[15]________BLDG!#REF!</definedName>
    <definedName name="_25_d_1">[15]________BLDG!#REF!</definedName>
    <definedName name="_251ee_2_1" localSheetId="1">#REF!</definedName>
    <definedName name="_251ee_2_1" localSheetId="10">#REF!</definedName>
    <definedName name="_251ee_2_1" localSheetId="11">#REF!</definedName>
    <definedName name="_251ee_2_1" localSheetId="12">#REF!</definedName>
    <definedName name="_251ee_2_1" localSheetId="13">#REF!</definedName>
    <definedName name="_251ee_2_1" localSheetId="21">#REF!</definedName>
    <definedName name="_251ee_2_1" localSheetId="22">#REF!</definedName>
    <definedName name="_251ee_2_1" localSheetId="14">#REF!</definedName>
    <definedName name="_251ee_2_1" localSheetId="16">#REF!</definedName>
    <definedName name="_251ee_2_1" localSheetId="17">#REF!</definedName>
    <definedName name="_251ee_2_1" localSheetId="18">#REF!</definedName>
    <definedName name="_251ee_2_1" localSheetId="19">#REF!</definedName>
    <definedName name="_251ee_2_1" localSheetId="20">#REF!</definedName>
    <definedName name="_251ee_2_1" localSheetId="2">#REF!</definedName>
    <definedName name="_251ee_2_1" localSheetId="23">#REF!</definedName>
    <definedName name="_251ee_2_1" localSheetId="24">#REF!</definedName>
    <definedName name="_251ee_2_1" localSheetId="26">#REF!</definedName>
    <definedName name="_251ee_2_1" localSheetId="27">#REF!</definedName>
    <definedName name="_251ee_2_1" localSheetId="28">#REF!</definedName>
    <definedName name="_251ee_2_1" localSheetId="29">#REF!</definedName>
    <definedName name="_251ee_2_1" localSheetId="30">#REF!</definedName>
    <definedName name="_251ee_2_1" localSheetId="31">#REF!</definedName>
    <definedName name="_251ee_2_1" localSheetId="32">#REF!</definedName>
    <definedName name="_251ee_2_1" localSheetId="3">#REF!</definedName>
    <definedName name="_251ee_2_1" localSheetId="33">#REF!</definedName>
    <definedName name="_251ee_2_1" localSheetId="34">#REF!</definedName>
    <definedName name="_251ee_2_1" localSheetId="4">#REF!</definedName>
    <definedName name="_251ee_2_1" localSheetId="5">#REF!</definedName>
    <definedName name="_251ee_2_1" localSheetId="6">#REF!</definedName>
    <definedName name="_251ee_2_1" localSheetId="7">#REF!</definedName>
    <definedName name="_251ee_2_1" localSheetId="8">#REF!</definedName>
    <definedName name="_251ee_2_1" localSheetId="9">#REF!</definedName>
    <definedName name="_251ee_2_1">#REF!</definedName>
    <definedName name="_252End_2_1" localSheetId="1">#REF!</definedName>
    <definedName name="_252End_2_1" localSheetId="10">#REF!</definedName>
    <definedName name="_252End_2_1" localSheetId="11">#REF!</definedName>
    <definedName name="_252End_2_1" localSheetId="12">#REF!</definedName>
    <definedName name="_252End_2_1" localSheetId="13">#REF!</definedName>
    <definedName name="_252End_2_1" localSheetId="21">#REF!</definedName>
    <definedName name="_252End_2_1" localSheetId="22">#REF!</definedName>
    <definedName name="_252End_2_1" localSheetId="14">#REF!</definedName>
    <definedName name="_252End_2_1" localSheetId="16">#REF!</definedName>
    <definedName name="_252End_2_1" localSheetId="17">#REF!</definedName>
    <definedName name="_252End_2_1" localSheetId="18">#REF!</definedName>
    <definedName name="_252End_2_1" localSheetId="19">#REF!</definedName>
    <definedName name="_252End_2_1" localSheetId="20">#REF!</definedName>
    <definedName name="_252End_2_1" localSheetId="2">#REF!</definedName>
    <definedName name="_252End_2_1" localSheetId="23">#REF!</definedName>
    <definedName name="_252End_2_1" localSheetId="24">#REF!</definedName>
    <definedName name="_252End_2_1" localSheetId="26">#REF!</definedName>
    <definedName name="_252End_2_1" localSheetId="27">#REF!</definedName>
    <definedName name="_252End_2_1" localSheetId="28">#REF!</definedName>
    <definedName name="_252End_2_1" localSheetId="29">#REF!</definedName>
    <definedName name="_252End_2_1" localSheetId="30">#REF!</definedName>
    <definedName name="_252End_2_1" localSheetId="31">#REF!</definedName>
    <definedName name="_252End_2_1" localSheetId="32">#REF!</definedName>
    <definedName name="_252End_2_1" localSheetId="3">#REF!</definedName>
    <definedName name="_252End_2_1" localSheetId="33">#REF!</definedName>
    <definedName name="_252End_2_1" localSheetId="34">#REF!</definedName>
    <definedName name="_252End_2_1" localSheetId="4">#REF!</definedName>
    <definedName name="_252End_2_1" localSheetId="5">#REF!</definedName>
    <definedName name="_252End_2_1" localSheetId="6">#REF!</definedName>
    <definedName name="_252End_2_1" localSheetId="7">#REF!</definedName>
    <definedName name="_252End_2_1" localSheetId="8">#REF!</definedName>
    <definedName name="_252End_2_1" localSheetId="9">#REF!</definedName>
    <definedName name="_252End_2_1">#REF!</definedName>
    <definedName name="_252fps_2_1" localSheetId="1">#REF!</definedName>
    <definedName name="_252fps_2_1" localSheetId="10">#REF!</definedName>
    <definedName name="_252fps_2_1" localSheetId="11">#REF!</definedName>
    <definedName name="_252fps_2_1" localSheetId="12">#REF!</definedName>
    <definedName name="_252fps_2_1" localSheetId="13">#REF!</definedName>
    <definedName name="_252fps_2_1" localSheetId="21">#REF!</definedName>
    <definedName name="_252fps_2_1" localSheetId="22">#REF!</definedName>
    <definedName name="_252fps_2_1" localSheetId="14">#REF!</definedName>
    <definedName name="_252fps_2_1" localSheetId="16">#REF!</definedName>
    <definedName name="_252fps_2_1" localSheetId="17">#REF!</definedName>
    <definedName name="_252fps_2_1" localSheetId="18">#REF!</definedName>
    <definedName name="_252fps_2_1" localSheetId="19">#REF!</definedName>
    <definedName name="_252fps_2_1" localSheetId="20">#REF!</definedName>
    <definedName name="_252fps_2_1" localSheetId="2">#REF!</definedName>
    <definedName name="_252fps_2_1" localSheetId="23">#REF!</definedName>
    <definedName name="_252fps_2_1" localSheetId="24">#REF!</definedName>
    <definedName name="_252fps_2_1" localSheetId="26">#REF!</definedName>
    <definedName name="_252fps_2_1" localSheetId="27">#REF!</definedName>
    <definedName name="_252fps_2_1" localSheetId="28">#REF!</definedName>
    <definedName name="_252fps_2_1" localSheetId="29">#REF!</definedName>
    <definedName name="_252fps_2_1" localSheetId="30">#REF!</definedName>
    <definedName name="_252fps_2_1" localSheetId="31">#REF!</definedName>
    <definedName name="_252fps_2_1" localSheetId="32">#REF!</definedName>
    <definedName name="_252fps_2_1" localSheetId="3">#REF!</definedName>
    <definedName name="_252fps_2_1" localSheetId="33">#REF!</definedName>
    <definedName name="_252fps_2_1" localSheetId="34">#REF!</definedName>
    <definedName name="_252fps_2_1" localSheetId="4">#REF!</definedName>
    <definedName name="_252fps_2_1" localSheetId="5">#REF!</definedName>
    <definedName name="_252fps_2_1" localSheetId="6">#REF!</definedName>
    <definedName name="_252fps_2_1" localSheetId="7">#REF!</definedName>
    <definedName name="_252fps_2_1" localSheetId="8">#REF!</definedName>
    <definedName name="_252fps_2_1" localSheetId="9">#REF!</definedName>
    <definedName name="_252fps_2_1">#REF!</definedName>
    <definedName name="_253Excel_BuiltIn_Auto_Activate_1" localSheetId="1">#REF!</definedName>
    <definedName name="_253Excel_BuiltIn_Auto_Activate_1" localSheetId="10">#REF!</definedName>
    <definedName name="_253Excel_BuiltIn_Auto_Activate_1" localSheetId="11">#REF!</definedName>
    <definedName name="_253Excel_BuiltIn_Auto_Activate_1" localSheetId="12">#REF!</definedName>
    <definedName name="_253Excel_BuiltIn_Auto_Activate_1" localSheetId="13">#REF!</definedName>
    <definedName name="_253Excel_BuiltIn_Auto_Activate_1" localSheetId="21">#REF!</definedName>
    <definedName name="_253Excel_BuiltIn_Auto_Activate_1" localSheetId="22">#REF!</definedName>
    <definedName name="_253Excel_BuiltIn_Auto_Activate_1" localSheetId="14">#REF!</definedName>
    <definedName name="_253Excel_BuiltIn_Auto_Activate_1" localSheetId="16">#REF!</definedName>
    <definedName name="_253Excel_BuiltIn_Auto_Activate_1" localSheetId="17">#REF!</definedName>
    <definedName name="_253Excel_BuiltIn_Auto_Activate_1" localSheetId="18">#REF!</definedName>
    <definedName name="_253Excel_BuiltIn_Auto_Activate_1" localSheetId="19">#REF!</definedName>
    <definedName name="_253Excel_BuiltIn_Auto_Activate_1" localSheetId="20">#REF!</definedName>
    <definedName name="_253Excel_BuiltIn_Auto_Activate_1" localSheetId="2">#REF!</definedName>
    <definedName name="_253Excel_BuiltIn_Auto_Activate_1" localSheetId="23">#REF!</definedName>
    <definedName name="_253Excel_BuiltIn_Auto_Activate_1" localSheetId="24">#REF!</definedName>
    <definedName name="_253Excel_BuiltIn_Auto_Activate_1" localSheetId="26">#REF!</definedName>
    <definedName name="_253Excel_BuiltIn_Auto_Activate_1" localSheetId="27">#REF!</definedName>
    <definedName name="_253Excel_BuiltIn_Auto_Activate_1" localSheetId="28">#REF!</definedName>
    <definedName name="_253Excel_BuiltIn_Auto_Activate_1" localSheetId="29">#REF!</definedName>
    <definedName name="_253Excel_BuiltIn_Auto_Activate_1" localSheetId="30">#REF!</definedName>
    <definedName name="_253Excel_BuiltIn_Auto_Activate_1" localSheetId="31">#REF!</definedName>
    <definedName name="_253Excel_BuiltIn_Auto_Activate_1" localSheetId="32">#REF!</definedName>
    <definedName name="_253Excel_BuiltIn_Auto_Activate_1" localSheetId="3">#REF!</definedName>
    <definedName name="_253Excel_BuiltIn_Auto_Activate_1" localSheetId="33">#REF!</definedName>
    <definedName name="_253Excel_BuiltIn_Auto_Activate_1" localSheetId="34">#REF!</definedName>
    <definedName name="_253Excel_BuiltIn_Auto_Activate_1" localSheetId="4">#REF!</definedName>
    <definedName name="_253Excel_BuiltIn_Auto_Activate_1" localSheetId="5">#REF!</definedName>
    <definedName name="_253Excel_BuiltIn_Auto_Activate_1" localSheetId="6">#REF!</definedName>
    <definedName name="_253Excel_BuiltIn_Auto_Activate_1" localSheetId="7">#REF!</definedName>
    <definedName name="_253Excel_BuiltIn_Auto_Activate_1" localSheetId="8">#REF!</definedName>
    <definedName name="_253Excel_BuiltIn_Auto_Activate_1" localSheetId="9">#REF!</definedName>
    <definedName name="_253Excel_BuiltIn_Auto_Activate_1">#REF!</definedName>
    <definedName name="_254Excel_BuiltIn_Auto_Close_1" localSheetId="1">#REF!</definedName>
    <definedName name="_254Excel_BuiltIn_Auto_Close_1" localSheetId="10">#REF!</definedName>
    <definedName name="_254Excel_BuiltIn_Auto_Close_1" localSheetId="11">#REF!</definedName>
    <definedName name="_254Excel_BuiltIn_Auto_Close_1" localSheetId="12">#REF!</definedName>
    <definedName name="_254Excel_BuiltIn_Auto_Close_1" localSheetId="13">#REF!</definedName>
    <definedName name="_254Excel_BuiltIn_Auto_Close_1" localSheetId="21">#REF!</definedName>
    <definedName name="_254Excel_BuiltIn_Auto_Close_1" localSheetId="22">#REF!</definedName>
    <definedName name="_254Excel_BuiltIn_Auto_Close_1" localSheetId="14">#REF!</definedName>
    <definedName name="_254Excel_BuiltIn_Auto_Close_1" localSheetId="16">#REF!</definedName>
    <definedName name="_254Excel_BuiltIn_Auto_Close_1" localSheetId="17">#REF!</definedName>
    <definedName name="_254Excel_BuiltIn_Auto_Close_1" localSheetId="18">#REF!</definedName>
    <definedName name="_254Excel_BuiltIn_Auto_Close_1" localSheetId="19">#REF!</definedName>
    <definedName name="_254Excel_BuiltIn_Auto_Close_1" localSheetId="20">#REF!</definedName>
    <definedName name="_254Excel_BuiltIn_Auto_Close_1" localSheetId="2">#REF!</definedName>
    <definedName name="_254Excel_BuiltIn_Auto_Close_1" localSheetId="23">#REF!</definedName>
    <definedName name="_254Excel_BuiltIn_Auto_Close_1" localSheetId="24">#REF!</definedName>
    <definedName name="_254Excel_BuiltIn_Auto_Close_1" localSheetId="26">#REF!</definedName>
    <definedName name="_254Excel_BuiltIn_Auto_Close_1" localSheetId="27">#REF!</definedName>
    <definedName name="_254Excel_BuiltIn_Auto_Close_1" localSheetId="28">#REF!</definedName>
    <definedName name="_254Excel_BuiltIn_Auto_Close_1" localSheetId="29">#REF!</definedName>
    <definedName name="_254Excel_BuiltIn_Auto_Close_1" localSheetId="30">#REF!</definedName>
    <definedName name="_254Excel_BuiltIn_Auto_Close_1" localSheetId="31">#REF!</definedName>
    <definedName name="_254Excel_BuiltIn_Auto_Close_1" localSheetId="32">#REF!</definedName>
    <definedName name="_254Excel_BuiltIn_Auto_Close_1" localSheetId="3">#REF!</definedName>
    <definedName name="_254Excel_BuiltIn_Auto_Close_1" localSheetId="33">#REF!</definedName>
    <definedName name="_254Excel_BuiltIn_Auto_Close_1" localSheetId="34">#REF!</definedName>
    <definedName name="_254Excel_BuiltIn_Auto_Close_1" localSheetId="4">#REF!</definedName>
    <definedName name="_254Excel_BuiltIn_Auto_Close_1" localSheetId="5">#REF!</definedName>
    <definedName name="_254Excel_BuiltIn_Auto_Close_1" localSheetId="6">#REF!</definedName>
    <definedName name="_254Excel_BuiltIn_Auto_Close_1" localSheetId="7">#REF!</definedName>
    <definedName name="_254Excel_BuiltIn_Auto_Close_1" localSheetId="8">#REF!</definedName>
    <definedName name="_254Excel_BuiltIn_Auto_Close_1" localSheetId="9">#REF!</definedName>
    <definedName name="_254Excel_BuiltIn_Auto_Close_1">#REF!</definedName>
    <definedName name="_255Excel_BuiltIn_Auto_Open_1" localSheetId="1">#REF!</definedName>
    <definedName name="_255Excel_BuiltIn_Auto_Open_1" localSheetId="10">#REF!</definedName>
    <definedName name="_255Excel_BuiltIn_Auto_Open_1" localSheetId="11">#REF!</definedName>
    <definedName name="_255Excel_BuiltIn_Auto_Open_1" localSheetId="12">#REF!</definedName>
    <definedName name="_255Excel_BuiltIn_Auto_Open_1" localSheetId="13">#REF!</definedName>
    <definedName name="_255Excel_BuiltIn_Auto_Open_1" localSheetId="21">#REF!</definedName>
    <definedName name="_255Excel_BuiltIn_Auto_Open_1" localSheetId="22">#REF!</definedName>
    <definedName name="_255Excel_BuiltIn_Auto_Open_1" localSheetId="14">#REF!</definedName>
    <definedName name="_255Excel_BuiltIn_Auto_Open_1" localSheetId="16">#REF!</definedName>
    <definedName name="_255Excel_BuiltIn_Auto_Open_1" localSheetId="17">#REF!</definedName>
    <definedName name="_255Excel_BuiltIn_Auto_Open_1" localSheetId="18">#REF!</definedName>
    <definedName name="_255Excel_BuiltIn_Auto_Open_1" localSheetId="19">#REF!</definedName>
    <definedName name="_255Excel_BuiltIn_Auto_Open_1" localSheetId="20">#REF!</definedName>
    <definedName name="_255Excel_BuiltIn_Auto_Open_1" localSheetId="2">#REF!</definedName>
    <definedName name="_255Excel_BuiltIn_Auto_Open_1" localSheetId="23">#REF!</definedName>
    <definedName name="_255Excel_BuiltIn_Auto_Open_1" localSheetId="24">#REF!</definedName>
    <definedName name="_255Excel_BuiltIn_Auto_Open_1" localSheetId="26">#REF!</definedName>
    <definedName name="_255Excel_BuiltIn_Auto_Open_1" localSheetId="27">#REF!</definedName>
    <definedName name="_255Excel_BuiltIn_Auto_Open_1" localSheetId="28">#REF!</definedName>
    <definedName name="_255Excel_BuiltIn_Auto_Open_1" localSheetId="29">#REF!</definedName>
    <definedName name="_255Excel_BuiltIn_Auto_Open_1" localSheetId="30">#REF!</definedName>
    <definedName name="_255Excel_BuiltIn_Auto_Open_1" localSheetId="31">#REF!</definedName>
    <definedName name="_255Excel_BuiltIn_Auto_Open_1" localSheetId="32">#REF!</definedName>
    <definedName name="_255Excel_BuiltIn_Auto_Open_1" localSheetId="3">#REF!</definedName>
    <definedName name="_255Excel_BuiltIn_Auto_Open_1" localSheetId="33">#REF!</definedName>
    <definedName name="_255Excel_BuiltIn_Auto_Open_1" localSheetId="34">#REF!</definedName>
    <definedName name="_255Excel_BuiltIn_Auto_Open_1" localSheetId="4">#REF!</definedName>
    <definedName name="_255Excel_BuiltIn_Auto_Open_1" localSheetId="5">#REF!</definedName>
    <definedName name="_255Excel_BuiltIn_Auto_Open_1" localSheetId="6">#REF!</definedName>
    <definedName name="_255Excel_BuiltIn_Auto_Open_1" localSheetId="7">#REF!</definedName>
    <definedName name="_255Excel_BuiltIn_Auto_Open_1" localSheetId="8">#REF!</definedName>
    <definedName name="_255Excel_BuiltIn_Auto_Open_1" localSheetId="9">#REF!</definedName>
    <definedName name="_255Excel_BuiltIn_Auto_Open_1">#REF!</definedName>
    <definedName name="_256fpu_2_1" localSheetId="1">#REF!</definedName>
    <definedName name="_256fpu_2_1" localSheetId="10">#REF!</definedName>
    <definedName name="_256fpu_2_1" localSheetId="11">#REF!</definedName>
    <definedName name="_256fpu_2_1" localSheetId="12">#REF!</definedName>
    <definedName name="_256fpu_2_1" localSheetId="13">#REF!</definedName>
    <definedName name="_256fpu_2_1" localSheetId="21">#REF!</definedName>
    <definedName name="_256fpu_2_1" localSheetId="22">#REF!</definedName>
    <definedName name="_256fpu_2_1" localSheetId="14">#REF!</definedName>
    <definedName name="_256fpu_2_1" localSheetId="16">#REF!</definedName>
    <definedName name="_256fpu_2_1" localSheetId="17">#REF!</definedName>
    <definedName name="_256fpu_2_1" localSheetId="18">#REF!</definedName>
    <definedName name="_256fpu_2_1" localSheetId="19">#REF!</definedName>
    <definedName name="_256fpu_2_1" localSheetId="20">#REF!</definedName>
    <definedName name="_256fpu_2_1" localSheetId="2">#REF!</definedName>
    <definedName name="_256fpu_2_1" localSheetId="23">#REF!</definedName>
    <definedName name="_256fpu_2_1" localSheetId="24">#REF!</definedName>
    <definedName name="_256fpu_2_1" localSheetId="26">#REF!</definedName>
    <definedName name="_256fpu_2_1" localSheetId="27">#REF!</definedName>
    <definedName name="_256fpu_2_1" localSheetId="28">#REF!</definedName>
    <definedName name="_256fpu_2_1" localSheetId="29">#REF!</definedName>
    <definedName name="_256fpu_2_1" localSheetId="30">#REF!</definedName>
    <definedName name="_256fpu_2_1" localSheetId="31">#REF!</definedName>
    <definedName name="_256fpu_2_1" localSheetId="32">#REF!</definedName>
    <definedName name="_256fpu_2_1" localSheetId="3">#REF!</definedName>
    <definedName name="_256fpu_2_1" localSheetId="33">#REF!</definedName>
    <definedName name="_256fpu_2_1" localSheetId="34">#REF!</definedName>
    <definedName name="_256fpu_2_1" localSheetId="4">#REF!</definedName>
    <definedName name="_256fpu_2_1" localSheetId="5">#REF!</definedName>
    <definedName name="_256fpu_2_1" localSheetId="6">#REF!</definedName>
    <definedName name="_256fpu_2_1" localSheetId="7">#REF!</definedName>
    <definedName name="_256fpu_2_1" localSheetId="8">#REF!</definedName>
    <definedName name="_256fpu_2_1" localSheetId="9">#REF!</definedName>
    <definedName name="_256fpu_2_1">#REF!</definedName>
    <definedName name="_260Excel_BuiltIn_Criteria_1" localSheetId="1">[16]SILICATE!#REF!</definedName>
    <definedName name="_260Excel_BuiltIn_Criteria_1" localSheetId="10">[16]SILICATE!#REF!</definedName>
    <definedName name="_260Excel_BuiltIn_Criteria_1" localSheetId="11">[16]SILICATE!#REF!</definedName>
    <definedName name="_260Excel_BuiltIn_Criteria_1" localSheetId="12">[16]SILICATE!#REF!</definedName>
    <definedName name="_260Excel_BuiltIn_Criteria_1" localSheetId="13">[16]SILICATE!#REF!</definedName>
    <definedName name="_260Excel_BuiltIn_Criteria_1" localSheetId="21">[16]SILICATE!#REF!</definedName>
    <definedName name="_260Excel_BuiltIn_Criteria_1" localSheetId="22">[16]SILICATE!#REF!</definedName>
    <definedName name="_260Excel_BuiltIn_Criteria_1" localSheetId="14">[16]SILICATE!#REF!</definedName>
    <definedName name="_260Excel_BuiltIn_Criteria_1" localSheetId="16">[16]SILICATE!#REF!</definedName>
    <definedName name="_260Excel_BuiltIn_Criteria_1" localSheetId="17">[16]SILICATE!#REF!</definedName>
    <definedName name="_260Excel_BuiltIn_Criteria_1" localSheetId="18">[16]SILICATE!#REF!</definedName>
    <definedName name="_260Excel_BuiltIn_Criteria_1" localSheetId="19">[16]SILICATE!#REF!</definedName>
    <definedName name="_260Excel_BuiltIn_Criteria_1" localSheetId="20">[16]SILICATE!#REF!</definedName>
    <definedName name="_260Excel_BuiltIn_Criteria_1" localSheetId="2">[16]SILICATE!#REF!</definedName>
    <definedName name="_260Excel_BuiltIn_Criteria_1" localSheetId="23">[16]SILICATE!#REF!</definedName>
    <definedName name="_260Excel_BuiltIn_Criteria_1" localSheetId="24">[16]SILICATE!#REF!</definedName>
    <definedName name="_260Excel_BuiltIn_Criteria_1" localSheetId="26">[16]SILICATE!#REF!</definedName>
    <definedName name="_260Excel_BuiltIn_Criteria_1" localSheetId="27">[16]SILICATE!#REF!</definedName>
    <definedName name="_260Excel_BuiltIn_Criteria_1" localSheetId="28">[16]SILICATE!#REF!</definedName>
    <definedName name="_260Excel_BuiltIn_Criteria_1" localSheetId="29">[16]SILICATE!#REF!</definedName>
    <definedName name="_260Excel_BuiltIn_Criteria_1" localSheetId="30">[16]SILICATE!#REF!</definedName>
    <definedName name="_260Excel_BuiltIn_Criteria_1" localSheetId="31">[16]SILICATE!#REF!</definedName>
    <definedName name="_260Excel_BuiltIn_Criteria_1" localSheetId="32">[16]SILICATE!#REF!</definedName>
    <definedName name="_260Excel_BuiltIn_Criteria_1" localSheetId="3">[16]SILICATE!#REF!</definedName>
    <definedName name="_260Excel_BuiltIn_Criteria_1" localSheetId="33">[16]SILICATE!#REF!</definedName>
    <definedName name="_260Excel_BuiltIn_Criteria_1" localSheetId="34">[16]SILICATE!#REF!</definedName>
    <definedName name="_260Excel_BuiltIn_Criteria_1" localSheetId="4">[16]SILICATE!#REF!</definedName>
    <definedName name="_260Excel_BuiltIn_Criteria_1" localSheetId="5">[16]SILICATE!#REF!</definedName>
    <definedName name="_260Excel_BuiltIn_Criteria_1" localSheetId="6">[16]SILICATE!#REF!</definedName>
    <definedName name="_260Excel_BuiltIn_Criteria_1" localSheetId="7">[16]SILICATE!#REF!</definedName>
    <definedName name="_260Excel_BuiltIn_Criteria_1" localSheetId="8">[16]SILICATE!#REF!</definedName>
    <definedName name="_260Excel_BuiltIn_Criteria_1" localSheetId="9">[16]SILICATE!#REF!</definedName>
    <definedName name="_260Excel_BuiltIn_Criteria_1">[16]SILICATE!#REF!</definedName>
    <definedName name="_260fys_2_1" localSheetId="1">#REF!</definedName>
    <definedName name="_260fys_2_1" localSheetId="10">#REF!</definedName>
    <definedName name="_260fys_2_1" localSheetId="11">#REF!</definedName>
    <definedName name="_260fys_2_1" localSheetId="12">#REF!</definedName>
    <definedName name="_260fys_2_1" localSheetId="13">#REF!</definedName>
    <definedName name="_260fys_2_1" localSheetId="21">#REF!</definedName>
    <definedName name="_260fys_2_1" localSheetId="22">#REF!</definedName>
    <definedName name="_260fys_2_1" localSheetId="14">#REF!</definedName>
    <definedName name="_260fys_2_1" localSheetId="16">#REF!</definedName>
    <definedName name="_260fys_2_1" localSheetId="17">#REF!</definedName>
    <definedName name="_260fys_2_1" localSheetId="18">#REF!</definedName>
    <definedName name="_260fys_2_1" localSheetId="19">#REF!</definedName>
    <definedName name="_260fys_2_1" localSheetId="20">#REF!</definedName>
    <definedName name="_260fys_2_1" localSheetId="2">#REF!</definedName>
    <definedName name="_260fys_2_1" localSheetId="23">#REF!</definedName>
    <definedName name="_260fys_2_1" localSheetId="24">#REF!</definedName>
    <definedName name="_260fys_2_1" localSheetId="26">#REF!</definedName>
    <definedName name="_260fys_2_1" localSheetId="27">#REF!</definedName>
    <definedName name="_260fys_2_1" localSheetId="28">#REF!</definedName>
    <definedName name="_260fys_2_1" localSheetId="29">#REF!</definedName>
    <definedName name="_260fys_2_1" localSheetId="30">#REF!</definedName>
    <definedName name="_260fys_2_1" localSheetId="31">#REF!</definedName>
    <definedName name="_260fys_2_1" localSheetId="32">#REF!</definedName>
    <definedName name="_260fys_2_1" localSheetId="3">#REF!</definedName>
    <definedName name="_260fys_2_1" localSheetId="33">#REF!</definedName>
    <definedName name="_260fys_2_1" localSheetId="34">#REF!</definedName>
    <definedName name="_260fys_2_1" localSheetId="4">#REF!</definedName>
    <definedName name="_260fys_2_1" localSheetId="5">#REF!</definedName>
    <definedName name="_260fys_2_1" localSheetId="6">#REF!</definedName>
    <definedName name="_260fys_2_1" localSheetId="7">#REF!</definedName>
    <definedName name="_260fys_2_1" localSheetId="8">#REF!</definedName>
    <definedName name="_260fys_2_1" localSheetId="9">#REF!</definedName>
    <definedName name="_260fys_2_1">#REF!</definedName>
    <definedName name="_264gg_2_1" localSheetId="1">#REF!</definedName>
    <definedName name="_264gg_2_1" localSheetId="10">#REF!</definedName>
    <definedName name="_264gg_2_1" localSheetId="11">#REF!</definedName>
    <definedName name="_264gg_2_1" localSheetId="12">#REF!</definedName>
    <definedName name="_264gg_2_1" localSheetId="13">#REF!</definedName>
    <definedName name="_264gg_2_1" localSheetId="21">#REF!</definedName>
    <definedName name="_264gg_2_1" localSheetId="22">#REF!</definedName>
    <definedName name="_264gg_2_1" localSheetId="14">#REF!</definedName>
    <definedName name="_264gg_2_1" localSheetId="16">#REF!</definedName>
    <definedName name="_264gg_2_1" localSheetId="17">#REF!</definedName>
    <definedName name="_264gg_2_1" localSheetId="18">#REF!</definedName>
    <definedName name="_264gg_2_1" localSheetId="19">#REF!</definedName>
    <definedName name="_264gg_2_1" localSheetId="20">#REF!</definedName>
    <definedName name="_264gg_2_1" localSheetId="2">#REF!</definedName>
    <definedName name="_264gg_2_1" localSheetId="23">#REF!</definedName>
    <definedName name="_264gg_2_1" localSheetId="24">#REF!</definedName>
    <definedName name="_264gg_2_1" localSheetId="26">#REF!</definedName>
    <definedName name="_264gg_2_1" localSheetId="27">#REF!</definedName>
    <definedName name="_264gg_2_1" localSheetId="28">#REF!</definedName>
    <definedName name="_264gg_2_1" localSheetId="29">#REF!</definedName>
    <definedName name="_264gg_2_1" localSheetId="30">#REF!</definedName>
    <definedName name="_264gg_2_1" localSheetId="31">#REF!</definedName>
    <definedName name="_264gg_2_1" localSheetId="32">#REF!</definedName>
    <definedName name="_264gg_2_1" localSheetId="3">#REF!</definedName>
    <definedName name="_264gg_2_1" localSheetId="33">#REF!</definedName>
    <definedName name="_264gg_2_1" localSheetId="34">#REF!</definedName>
    <definedName name="_264gg_2_1" localSheetId="4">#REF!</definedName>
    <definedName name="_264gg_2_1" localSheetId="5">#REF!</definedName>
    <definedName name="_264gg_2_1" localSheetId="6">#REF!</definedName>
    <definedName name="_264gg_2_1" localSheetId="7">#REF!</definedName>
    <definedName name="_264gg_2_1" localSheetId="8">#REF!</definedName>
    <definedName name="_264gg_2_1" localSheetId="9">#REF!</definedName>
    <definedName name="_264gg_2_1">#REF!</definedName>
    <definedName name="_265Excel_BuiltIn_Database_1" localSheetId="1">#REF!</definedName>
    <definedName name="_265Excel_BuiltIn_Database_1" localSheetId="10">#REF!</definedName>
    <definedName name="_265Excel_BuiltIn_Database_1" localSheetId="11">#REF!</definedName>
    <definedName name="_265Excel_BuiltIn_Database_1" localSheetId="12">#REF!</definedName>
    <definedName name="_265Excel_BuiltIn_Database_1" localSheetId="13">#REF!</definedName>
    <definedName name="_265Excel_BuiltIn_Database_1" localSheetId="21">#REF!</definedName>
    <definedName name="_265Excel_BuiltIn_Database_1" localSheetId="22">#REF!</definedName>
    <definedName name="_265Excel_BuiltIn_Database_1" localSheetId="14">#REF!</definedName>
    <definedName name="_265Excel_BuiltIn_Database_1" localSheetId="16">#REF!</definedName>
    <definedName name="_265Excel_BuiltIn_Database_1" localSheetId="17">#REF!</definedName>
    <definedName name="_265Excel_BuiltIn_Database_1" localSheetId="18">#REF!</definedName>
    <definedName name="_265Excel_BuiltIn_Database_1" localSheetId="19">#REF!</definedName>
    <definedName name="_265Excel_BuiltIn_Database_1" localSheetId="20">#REF!</definedName>
    <definedName name="_265Excel_BuiltIn_Database_1" localSheetId="2">#REF!</definedName>
    <definedName name="_265Excel_BuiltIn_Database_1" localSheetId="23">#REF!</definedName>
    <definedName name="_265Excel_BuiltIn_Database_1" localSheetId="24">#REF!</definedName>
    <definedName name="_265Excel_BuiltIn_Database_1" localSheetId="26">#REF!</definedName>
    <definedName name="_265Excel_BuiltIn_Database_1" localSheetId="27">#REF!</definedName>
    <definedName name="_265Excel_BuiltIn_Database_1" localSheetId="28">#REF!</definedName>
    <definedName name="_265Excel_BuiltIn_Database_1" localSheetId="29">#REF!</definedName>
    <definedName name="_265Excel_BuiltIn_Database_1" localSheetId="30">#REF!</definedName>
    <definedName name="_265Excel_BuiltIn_Database_1" localSheetId="31">#REF!</definedName>
    <definedName name="_265Excel_BuiltIn_Database_1" localSheetId="32">#REF!</definedName>
    <definedName name="_265Excel_BuiltIn_Database_1" localSheetId="3">#REF!</definedName>
    <definedName name="_265Excel_BuiltIn_Database_1" localSheetId="33">#REF!</definedName>
    <definedName name="_265Excel_BuiltIn_Database_1" localSheetId="34">#REF!</definedName>
    <definedName name="_265Excel_BuiltIn_Database_1" localSheetId="4">#REF!</definedName>
    <definedName name="_265Excel_BuiltIn_Database_1" localSheetId="5">#REF!</definedName>
    <definedName name="_265Excel_BuiltIn_Database_1" localSheetId="6">#REF!</definedName>
    <definedName name="_265Excel_BuiltIn_Database_1" localSheetId="7">#REF!</definedName>
    <definedName name="_265Excel_BuiltIn_Database_1" localSheetId="8">#REF!</definedName>
    <definedName name="_265Excel_BuiltIn_Database_1" localSheetId="9">#REF!</definedName>
    <definedName name="_265Excel_BuiltIn_Database_1">#REF!</definedName>
    <definedName name="_265H_2_1" localSheetId="1">#REF!</definedName>
    <definedName name="_265H_2_1" localSheetId="10">#REF!</definedName>
    <definedName name="_265H_2_1" localSheetId="11">#REF!</definedName>
    <definedName name="_265H_2_1" localSheetId="12">#REF!</definedName>
    <definedName name="_265H_2_1" localSheetId="13">#REF!</definedName>
    <definedName name="_265H_2_1" localSheetId="21">#REF!</definedName>
    <definedName name="_265H_2_1" localSheetId="22">#REF!</definedName>
    <definedName name="_265H_2_1" localSheetId="14">#REF!</definedName>
    <definedName name="_265H_2_1" localSheetId="16">#REF!</definedName>
    <definedName name="_265H_2_1" localSheetId="17">#REF!</definedName>
    <definedName name="_265H_2_1" localSheetId="18">#REF!</definedName>
    <definedName name="_265H_2_1" localSheetId="19">#REF!</definedName>
    <definedName name="_265H_2_1" localSheetId="20">#REF!</definedName>
    <definedName name="_265H_2_1" localSheetId="2">#REF!</definedName>
    <definedName name="_265H_2_1" localSheetId="23">#REF!</definedName>
    <definedName name="_265H_2_1" localSheetId="24">#REF!</definedName>
    <definedName name="_265H_2_1" localSheetId="26">#REF!</definedName>
    <definedName name="_265H_2_1" localSheetId="27">#REF!</definedName>
    <definedName name="_265H_2_1" localSheetId="28">#REF!</definedName>
    <definedName name="_265H_2_1" localSheetId="29">#REF!</definedName>
    <definedName name="_265H_2_1" localSheetId="30">#REF!</definedName>
    <definedName name="_265H_2_1" localSheetId="31">#REF!</definedName>
    <definedName name="_265H_2_1" localSheetId="32">#REF!</definedName>
    <definedName name="_265H_2_1" localSheetId="3">#REF!</definedName>
    <definedName name="_265H_2_1" localSheetId="33">#REF!</definedName>
    <definedName name="_265H_2_1" localSheetId="34">#REF!</definedName>
    <definedName name="_265H_2_1" localSheetId="4">#REF!</definedName>
    <definedName name="_265H_2_1" localSheetId="5">#REF!</definedName>
    <definedName name="_265H_2_1" localSheetId="6">#REF!</definedName>
    <definedName name="_265H_2_1" localSheetId="7">#REF!</definedName>
    <definedName name="_265H_2_1" localSheetId="8">#REF!</definedName>
    <definedName name="_265H_2_1" localSheetId="9">#REF!</definedName>
    <definedName name="_265H_2_1">#REF!</definedName>
    <definedName name="_266hd_2_1" localSheetId="1">#REF!</definedName>
    <definedName name="_266hd_2_1" localSheetId="10">#REF!</definedName>
    <definedName name="_266hd_2_1" localSheetId="11">#REF!</definedName>
    <definedName name="_266hd_2_1" localSheetId="12">#REF!</definedName>
    <definedName name="_266hd_2_1" localSheetId="13">#REF!</definedName>
    <definedName name="_266hd_2_1" localSheetId="21">#REF!</definedName>
    <definedName name="_266hd_2_1" localSheetId="22">#REF!</definedName>
    <definedName name="_266hd_2_1" localSheetId="14">#REF!</definedName>
    <definedName name="_266hd_2_1" localSheetId="16">#REF!</definedName>
    <definedName name="_266hd_2_1" localSheetId="17">#REF!</definedName>
    <definedName name="_266hd_2_1" localSheetId="18">#REF!</definedName>
    <definedName name="_266hd_2_1" localSheetId="19">#REF!</definedName>
    <definedName name="_266hd_2_1" localSheetId="20">#REF!</definedName>
    <definedName name="_266hd_2_1" localSheetId="2">#REF!</definedName>
    <definedName name="_266hd_2_1" localSheetId="23">#REF!</definedName>
    <definedName name="_266hd_2_1" localSheetId="24">#REF!</definedName>
    <definedName name="_266hd_2_1" localSheetId="26">#REF!</definedName>
    <definedName name="_266hd_2_1" localSheetId="27">#REF!</definedName>
    <definedName name="_266hd_2_1" localSheetId="28">#REF!</definedName>
    <definedName name="_266hd_2_1" localSheetId="29">#REF!</definedName>
    <definedName name="_266hd_2_1" localSheetId="30">#REF!</definedName>
    <definedName name="_266hd_2_1" localSheetId="31">#REF!</definedName>
    <definedName name="_266hd_2_1" localSheetId="32">#REF!</definedName>
    <definedName name="_266hd_2_1" localSheetId="3">#REF!</definedName>
    <definedName name="_266hd_2_1" localSheetId="33">#REF!</definedName>
    <definedName name="_266hd_2_1" localSheetId="34">#REF!</definedName>
    <definedName name="_266hd_2_1" localSheetId="4">#REF!</definedName>
    <definedName name="_266hd_2_1" localSheetId="5">#REF!</definedName>
    <definedName name="_266hd_2_1" localSheetId="6">#REF!</definedName>
    <definedName name="_266hd_2_1" localSheetId="7">#REF!</definedName>
    <definedName name="_266hd_2_1" localSheetId="8">#REF!</definedName>
    <definedName name="_266hd_2_1" localSheetId="9">#REF!</definedName>
    <definedName name="_266hd_2_1">#REF!</definedName>
    <definedName name="_270Excel_BuiltIn_Extract_1" localSheetId="1">[16]SILICATE!#REF!</definedName>
    <definedName name="_270Excel_BuiltIn_Extract_1" localSheetId="10">[16]SILICATE!#REF!</definedName>
    <definedName name="_270Excel_BuiltIn_Extract_1" localSheetId="11">[16]SILICATE!#REF!</definedName>
    <definedName name="_270Excel_BuiltIn_Extract_1" localSheetId="12">[16]SILICATE!#REF!</definedName>
    <definedName name="_270Excel_BuiltIn_Extract_1" localSheetId="13">[16]SILICATE!#REF!</definedName>
    <definedName name="_270Excel_BuiltIn_Extract_1" localSheetId="21">[16]SILICATE!#REF!</definedName>
    <definedName name="_270Excel_BuiltIn_Extract_1" localSheetId="22">[16]SILICATE!#REF!</definedName>
    <definedName name="_270Excel_BuiltIn_Extract_1" localSheetId="14">[16]SILICATE!#REF!</definedName>
    <definedName name="_270Excel_BuiltIn_Extract_1" localSheetId="16">[16]SILICATE!#REF!</definedName>
    <definedName name="_270Excel_BuiltIn_Extract_1" localSheetId="17">[16]SILICATE!#REF!</definedName>
    <definedName name="_270Excel_BuiltIn_Extract_1" localSheetId="18">[16]SILICATE!#REF!</definedName>
    <definedName name="_270Excel_BuiltIn_Extract_1" localSheetId="19">[16]SILICATE!#REF!</definedName>
    <definedName name="_270Excel_BuiltIn_Extract_1" localSheetId="20">[16]SILICATE!#REF!</definedName>
    <definedName name="_270Excel_BuiltIn_Extract_1" localSheetId="2">[16]SILICATE!#REF!</definedName>
    <definedName name="_270Excel_BuiltIn_Extract_1" localSheetId="23">[16]SILICATE!#REF!</definedName>
    <definedName name="_270Excel_BuiltIn_Extract_1" localSheetId="24">[16]SILICATE!#REF!</definedName>
    <definedName name="_270Excel_BuiltIn_Extract_1" localSheetId="26">[16]SILICATE!#REF!</definedName>
    <definedName name="_270Excel_BuiltIn_Extract_1" localSheetId="27">[16]SILICATE!#REF!</definedName>
    <definedName name="_270Excel_BuiltIn_Extract_1" localSheetId="28">[16]SILICATE!#REF!</definedName>
    <definedName name="_270Excel_BuiltIn_Extract_1" localSheetId="29">[16]SILICATE!#REF!</definedName>
    <definedName name="_270Excel_BuiltIn_Extract_1" localSheetId="30">[16]SILICATE!#REF!</definedName>
    <definedName name="_270Excel_BuiltIn_Extract_1" localSheetId="31">[16]SILICATE!#REF!</definedName>
    <definedName name="_270Excel_BuiltIn_Extract_1" localSheetId="32">[16]SILICATE!#REF!</definedName>
    <definedName name="_270Excel_BuiltIn_Extract_1" localSheetId="3">[16]SILICATE!#REF!</definedName>
    <definedName name="_270Excel_BuiltIn_Extract_1" localSheetId="33">[16]SILICATE!#REF!</definedName>
    <definedName name="_270Excel_BuiltIn_Extract_1" localSheetId="34">[16]SILICATE!#REF!</definedName>
    <definedName name="_270Excel_BuiltIn_Extract_1" localSheetId="4">[16]SILICATE!#REF!</definedName>
    <definedName name="_270Excel_BuiltIn_Extract_1" localSheetId="5">[16]SILICATE!#REF!</definedName>
    <definedName name="_270Excel_BuiltIn_Extract_1" localSheetId="6">[16]SILICATE!#REF!</definedName>
    <definedName name="_270Excel_BuiltIn_Extract_1" localSheetId="7">[16]SILICATE!#REF!</definedName>
    <definedName name="_270Excel_BuiltIn_Extract_1" localSheetId="8">[16]SILICATE!#REF!</definedName>
    <definedName name="_270Excel_BuiltIn_Extract_1" localSheetId="9">[16]SILICATE!#REF!</definedName>
    <definedName name="_270Excel_BuiltIn_Extract_1">[16]SILICATE!#REF!</definedName>
    <definedName name="_270hhhhhhhhhhhh_2_1" localSheetId="1">#REF!</definedName>
    <definedName name="_270hhhhhhhhhhhh_2_1" localSheetId="10">#REF!</definedName>
    <definedName name="_270hhhhhhhhhhhh_2_1" localSheetId="11">#REF!</definedName>
    <definedName name="_270hhhhhhhhhhhh_2_1" localSheetId="12">#REF!</definedName>
    <definedName name="_270hhhhhhhhhhhh_2_1" localSheetId="13">#REF!</definedName>
    <definedName name="_270hhhhhhhhhhhh_2_1" localSheetId="21">#REF!</definedName>
    <definedName name="_270hhhhhhhhhhhh_2_1" localSheetId="22">#REF!</definedName>
    <definedName name="_270hhhhhhhhhhhh_2_1" localSheetId="14">#REF!</definedName>
    <definedName name="_270hhhhhhhhhhhh_2_1" localSheetId="16">#REF!</definedName>
    <definedName name="_270hhhhhhhhhhhh_2_1" localSheetId="17">#REF!</definedName>
    <definedName name="_270hhhhhhhhhhhh_2_1" localSheetId="18">#REF!</definedName>
    <definedName name="_270hhhhhhhhhhhh_2_1" localSheetId="19">#REF!</definedName>
    <definedName name="_270hhhhhhhhhhhh_2_1" localSheetId="20">#REF!</definedName>
    <definedName name="_270hhhhhhhhhhhh_2_1" localSheetId="2">#REF!</definedName>
    <definedName name="_270hhhhhhhhhhhh_2_1" localSheetId="23">#REF!</definedName>
    <definedName name="_270hhhhhhhhhhhh_2_1" localSheetId="24">#REF!</definedName>
    <definedName name="_270hhhhhhhhhhhh_2_1" localSheetId="26">#REF!</definedName>
    <definedName name="_270hhhhhhhhhhhh_2_1" localSheetId="27">#REF!</definedName>
    <definedName name="_270hhhhhhhhhhhh_2_1" localSheetId="28">#REF!</definedName>
    <definedName name="_270hhhhhhhhhhhh_2_1" localSheetId="29">#REF!</definedName>
    <definedName name="_270hhhhhhhhhhhh_2_1" localSheetId="30">#REF!</definedName>
    <definedName name="_270hhhhhhhhhhhh_2_1" localSheetId="31">#REF!</definedName>
    <definedName name="_270hhhhhhhhhhhh_2_1" localSheetId="32">#REF!</definedName>
    <definedName name="_270hhhhhhhhhhhh_2_1" localSheetId="3">#REF!</definedName>
    <definedName name="_270hhhhhhhhhhhh_2_1" localSheetId="33">#REF!</definedName>
    <definedName name="_270hhhhhhhhhhhh_2_1" localSheetId="34">#REF!</definedName>
    <definedName name="_270hhhhhhhhhhhh_2_1" localSheetId="4">#REF!</definedName>
    <definedName name="_270hhhhhhhhhhhh_2_1" localSheetId="5">#REF!</definedName>
    <definedName name="_270hhhhhhhhhhhh_2_1" localSheetId="6">#REF!</definedName>
    <definedName name="_270hhhhhhhhhhhh_2_1" localSheetId="7">#REF!</definedName>
    <definedName name="_270hhhhhhhhhhhh_2_1" localSheetId="8">#REF!</definedName>
    <definedName name="_270hhhhhhhhhhhh_2_1" localSheetId="9">#REF!</definedName>
    <definedName name="_270hhhhhhhhhhhh_2_1">#REF!</definedName>
    <definedName name="_274hr__2_1" localSheetId="1">#REF!</definedName>
    <definedName name="_274hr__2_1" localSheetId="10">#REF!</definedName>
    <definedName name="_274hr__2_1" localSheetId="11">#REF!</definedName>
    <definedName name="_274hr__2_1" localSheetId="12">#REF!</definedName>
    <definedName name="_274hr__2_1" localSheetId="13">#REF!</definedName>
    <definedName name="_274hr__2_1" localSheetId="21">#REF!</definedName>
    <definedName name="_274hr__2_1" localSheetId="22">#REF!</definedName>
    <definedName name="_274hr__2_1" localSheetId="14">#REF!</definedName>
    <definedName name="_274hr__2_1" localSheetId="16">#REF!</definedName>
    <definedName name="_274hr__2_1" localSheetId="17">#REF!</definedName>
    <definedName name="_274hr__2_1" localSheetId="18">#REF!</definedName>
    <definedName name="_274hr__2_1" localSheetId="19">#REF!</definedName>
    <definedName name="_274hr__2_1" localSheetId="20">#REF!</definedName>
    <definedName name="_274hr__2_1" localSheetId="2">#REF!</definedName>
    <definedName name="_274hr__2_1" localSheetId="23">#REF!</definedName>
    <definedName name="_274hr__2_1" localSheetId="24">#REF!</definedName>
    <definedName name="_274hr__2_1" localSheetId="26">#REF!</definedName>
    <definedName name="_274hr__2_1" localSheetId="27">#REF!</definedName>
    <definedName name="_274hr__2_1" localSheetId="28">#REF!</definedName>
    <definedName name="_274hr__2_1" localSheetId="29">#REF!</definedName>
    <definedName name="_274hr__2_1" localSheetId="30">#REF!</definedName>
    <definedName name="_274hr__2_1" localSheetId="31">#REF!</definedName>
    <definedName name="_274hr__2_1" localSheetId="32">#REF!</definedName>
    <definedName name="_274hr__2_1" localSheetId="3">#REF!</definedName>
    <definedName name="_274hr__2_1" localSheetId="33">#REF!</definedName>
    <definedName name="_274hr__2_1" localSheetId="34">#REF!</definedName>
    <definedName name="_274hr__2_1" localSheetId="4">#REF!</definedName>
    <definedName name="_274hr__2_1" localSheetId="5">#REF!</definedName>
    <definedName name="_274hr__2_1" localSheetId="6">#REF!</definedName>
    <definedName name="_274hr__2_1" localSheetId="7">#REF!</definedName>
    <definedName name="_274hr__2_1" localSheetId="8">#REF!</definedName>
    <definedName name="_274hr__2_1" localSheetId="9">#REF!</definedName>
    <definedName name="_274hr__2_1">#REF!</definedName>
    <definedName name="_275Excel_BuiltIn_Print_Area_1" localSheetId="1">#REF!</definedName>
    <definedName name="_275Excel_BuiltIn_Print_Area_1" localSheetId="10">#REF!</definedName>
    <definedName name="_275Excel_BuiltIn_Print_Area_1" localSheetId="11">#REF!</definedName>
    <definedName name="_275Excel_BuiltIn_Print_Area_1" localSheetId="12">#REF!</definedName>
    <definedName name="_275Excel_BuiltIn_Print_Area_1" localSheetId="13">#REF!</definedName>
    <definedName name="_275Excel_BuiltIn_Print_Area_1" localSheetId="21">#REF!</definedName>
    <definedName name="_275Excel_BuiltIn_Print_Area_1" localSheetId="22">#REF!</definedName>
    <definedName name="_275Excel_BuiltIn_Print_Area_1" localSheetId="14">#REF!</definedName>
    <definedName name="_275Excel_BuiltIn_Print_Area_1" localSheetId="16">#REF!</definedName>
    <definedName name="_275Excel_BuiltIn_Print_Area_1" localSheetId="17">#REF!</definedName>
    <definedName name="_275Excel_BuiltIn_Print_Area_1" localSheetId="18">#REF!</definedName>
    <definedName name="_275Excel_BuiltIn_Print_Area_1" localSheetId="19">#REF!</definedName>
    <definedName name="_275Excel_BuiltIn_Print_Area_1" localSheetId="20">#REF!</definedName>
    <definedName name="_275Excel_BuiltIn_Print_Area_1" localSheetId="2">#REF!</definedName>
    <definedName name="_275Excel_BuiltIn_Print_Area_1" localSheetId="23">#REF!</definedName>
    <definedName name="_275Excel_BuiltIn_Print_Area_1" localSheetId="24">#REF!</definedName>
    <definedName name="_275Excel_BuiltIn_Print_Area_1" localSheetId="26">#REF!</definedName>
    <definedName name="_275Excel_BuiltIn_Print_Area_1" localSheetId="27">#REF!</definedName>
    <definedName name="_275Excel_BuiltIn_Print_Area_1" localSheetId="28">#REF!</definedName>
    <definedName name="_275Excel_BuiltIn_Print_Area_1" localSheetId="29">#REF!</definedName>
    <definedName name="_275Excel_BuiltIn_Print_Area_1" localSheetId="30">#REF!</definedName>
    <definedName name="_275Excel_BuiltIn_Print_Area_1" localSheetId="31">#REF!</definedName>
    <definedName name="_275Excel_BuiltIn_Print_Area_1" localSheetId="32">#REF!</definedName>
    <definedName name="_275Excel_BuiltIn_Print_Area_1" localSheetId="3">#REF!</definedName>
    <definedName name="_275Excel_BuiltIn_Print_Area_1" localSheetId="33">#REF!</definedName>
    <definedName name="_275Excel_BuiltIn_Print_Area_1" localSheetId="34">#REF!</definedName>
    <definedName name="_275Excel_BuiltIn_Print_Area_1" localSheetId="4">#REF!</definedName>
    <definedName name="_275Excel_BuiltIn_Print_Area_1" localSheetId="5">#REF!</definedName>
    <definedName name="_275Excel_BuiltIn_Print_Area_1" localSheetId="6">#REF!</definedName>
    <definedName name="_275Excel_BuiltIn_Print_Area_1" localSheetId="7">#REF!</definedName>
    <definedName name="_275Excel_BuiltIn_Print_Area_1" localSheetId="8">#REF!</definedName>
    <definedName name="_275Excel_BuiltIn_Print_Area_1" localSheetId="9">#REF!</definedName>
    <definedName name="_275Excel_BuiltIn_Print_Area_1">#REF!</definedName>
    <definedName name="_276Excel_BuiltIn_Print_Area_13_1_1">[17]BTong!$A$2:$G$31,[17]BTong!$A$34:$F$55</definedName>
    <definedName name="_277Excel_BuiltIn_Print_Titles_1" localSheetId="1">#REF!</definedName>
    <definedName name="_277Excel_BuiltIn_Print_Titles_1" localSheetId="10">#REF!</definedName>
    <definedName name="_277Excel_BuiltIn_Print_Titles_1" localSheetId="11">#REF!</definedName>
    <definedName name="_277Excel_BuiltIn_Print_Titles_1" localSheetId="12">#REF!</definedName>
    <definedName name="_277Excel_BuiltIn_Print_Titles_1" localSheetId="13">#REF!</definedName>
    <definedName name="_277Excel_BuiltIn_Print_Titles_1" localSheetId="21">#REF!</definedName>
    <definedName name="_277Excel_BuiltIn_Print_Titles_1" localSheetId="22">#REF!</definedName>
    <definedName name="_277Excel_BuiltIn_Print_Titles_1" localSheetId="14">#REF!</definedName>
    <definedName name="_277Excel_BuiltIn_Print_Titles_1" localSheetId="16">#REF!</definedName>
    <definedName name="_277Excel_BuiltIn_Print_Titles_1" localSheetId="17">#REF!</definedName>
    <definedName name="_277Excel_BuiltIn_Print_Titles_1" localSheetId="18">#REF!</definedName>
    <definedName name="_277Excel_BuiltIn_Print_Titles_1" localSheetId="19">#REF!</definedName>
    <definedName name="_277Excel_BuiltIn_Print_Titles_1" localSheetId="20">#REF!</definedName>
    <definedName name="_277Excel_BuiltIn_Print_Titles_1" localSheetId="2">#REF!</definedName>
    <definedName name="_277Excel_BuiltIn_Print_Titles_1" localSheetId="23">#REF!</definedName>
    <definedName name="_277Excel_BuiltIn_Print_Titles_1" localSheetId="24">#REF!</definedName>
    <definedName name="_277Excel_BuiltIn_Print_Titles_1" localSheetId="26">#REF!</definedName>
    <definedName name="_277Excel_BuiltIn_Print_Titles_1" localSheetId="27">#REF!</definedName>
    <definedName name="_277Excel_BuiltIn_Print_Titles_1" localSheetId="28">#REF!</definedName>
    <definedName name="_277Excel_BuiltIn_Print_Titles_1" localSheetId="29">#REF!</definedName>
    <definedName name="_277Excel_BuiltIn_Print_Titles_1" localSheetId="30">#REF!</definedName>
    <definedName name="_277Excel_BuiltIn_Print_Titles_1" localSheetId="31">#REF!</definedName>
    <definedName name="_277Excel_BuiltIn_Print_Titles_1" localSheetId="32">#REF!</definedName>
    <definedName name="_277Excel_BuiltIn_Print_Titles_1" localSheetId="3">#REF!</definedName>
    <definedName name="_277Excel_BuiltIn_Print_Titles_1" localSheetId="33">#REF!</definedName>
    <definedName name="_277Excel_BuiltIn_Print_Titles_1" localSheetId="34">#REF!</definedName>
    <definedName name="_277Excel_BuiltIn_Print_Titles_1" localSheetId="4">#REF!</definedName>
    <definedName name="_277Excel_BuiltIn_Print_Titles_1" localSheetId="5">#REF!</definedName>
    <definedName name="_277Excel_BuiltIn_Print_Titles_1" localSheetId="6">#REF!</definedName>
    <definedName name="_277Excel_BuiltIn_Print_Titles_1" localSheetId="7">#REF!</definedName>
    <definedName name="_277Excel_BuiltIn_Print_Titles_1" localSheetId="8">#REF!</definedName>
    <definedName name="_277Excel_BuiltIn_Print_Titles_1" localSheetId="9">#REF!</definedName>
    <definedName name="_277Excel_BuiltIn_Print_Titles_1">#REF!</definedName>
    <definedName name="_278hs_2_1" localSheetId="1">#REF!</definedName>
    <definedName name="_278hs_2_1" localSheetId="10">#REF!</definedName>
    <definedName name="_278hs_2_1" localSheetId="11">#REF!</definedName>
    <definedName name="_278hs_2_1" localSheetId="12">#REF!</definedName>
    <definedName name="_278hs_2_1" localSheetId="13">#REF!</definedName>
    <definedName name="_278hs_2_1" localSheetId="21">#REF!</definedName>
    <definedName name="_278hs_2_1" localSheetId="22">#REF!</definedName>
    <definedName name="_278hs_2_1" localSheetId="14">#REF!</definedName>
    <definedName name="_278hs_2_1" localSheetId="16">#REF!</definedName>
    <definedName name="_278hs_2_1" localSheetId="17">#REF!</definedName>
    <definedName name="_278hs_2_1" localSheetId="18">#REF!</definedName>
    <definedName name="_278hs_2_1" localSheetId="19">#REF!</definedName>
    <definedName name="_278hs_2_1" localSheetId="20">#REF!</definedName>
    <definedName name="_278hs_2_1" localSheetId="2">#REF!</definedName>
    <definedName name="_278hs_2_1" localSheetId="23">#REF!</definedName>
    <definedName name="_278hs_2_1" localSheetId="24">#REF!</definedName>
    <definedName name="_278hs_2_1" localSheetId="26">#REF!</definedName>
    <definedName name="_278hs_2_1" localSheetId="27">#REF!</definedName>
    <definedName name="_278hs_2_1" localSheetId="28">#REF!</definedName>
    <definedName name="_278hs_2_1" localSheetId="29">#REF!</definedName>
    <definedName name="_278hs_2_1" localSheetId="30">#REF!</definedName>
    <definedName name="_278hs_2_1" localSheetId="31">#REF!</definedName>
    <definedName name="_278hs_2_1" localSheetId="32">#REF!</definedName>
    <definedName name="_278hs_2_1" localSheetId="3">#REF!</definedName>
    <definedName name="_278hs_2_1" localSheetId="33">#REF!</definedName>
    <definedName name="_278hs_2_1" localSheetId="34">#REF!</definedName>
    <definedName name="_278hs_2_1" localSheetId="4">#REF!</definedName>
    <definedName name="_278hs_2_1" localSheetId="5">#REF!</definedName>
    <definedName name="_278hs_2_1" localSheetId="6">#REF!</definedName>
    <definedName name="_278hs_2_1" localSheetId="7">#REF!</definedName>
    <definedName name="_278hs_2_1" localSheetId="8">#REF!</definedName>
    <definedName name="_278hs_2_1" localSheetId="9">#REF!</definedName>
    <definedName name="_278hs_2_1">#REF!</definedName>
    <definedName name="_28_f_1" localSheetId="1">[15]________BLDG!#REF!</definedName>
    <definedName name="_28_f_1" localSheetId="10">[15]________BLDG!#REF!</definedName>
    <definedName name="_28_f_1" localSheetId="11">[15]________BLDG!#REF!</definedName>
    <definedName name="_28_f_1" localSheetId="12">[15]________BLDG!#REF!</definedName>
    <definedName name="_28_f_1" localSheetId="13">[15]________BLDG!#REF!</definedName>
    <definedName name="_28_f_1" localSheetId="21">[15]________BLDG!#REF!</definedName>
    <definedName name="_28_f_1" localSheetId="22">[15]________BLDG!#REF!</definedName>
    <definedName name="_28_f_1" localSheetId="14">[15]________BLDG!#REF!</definedName>
    <definedName name="_28_f_1" localSheetId="16">[15]________BLDG!#REF!</definedName>
    <definedName name="_28_f_1" localSheetId="17">[15]________BLDG!#REF!</definedName>
    <definedName name="_28_f_1" localSheetId="18">[15]________BLDG!#REF!</definedName>
    <definedName name="_28_f_1" localSheetId="19">[15]________BLDG!#REF!</definedName>
    <definedName name="_28_f_1" localSheetId="20">[15]________BLDG!#REF!</definedName>
    <definedName name="_28_f_1" localSheetId="2">[15]________BLDG!#REF!</definedName>
    <definedName name="_28_f_1" localSheetId="23">[15]________BLDG!#REF!</definedName>
    <definedName name="_28_f_1" localSheetId="24">[15]________BLDG!#REF!</definedName>
    <definedName name="_28_f_1" localSheetId="26">[15]________BLDG!#REF!</definedName>
    <definedName name="_28_f_1" localSheetId="27">[15]________BLDG!#REF!</definedName>
    <definedName name="_28_f_1" localSheetId="28">[15]________BLDG!#REF!</definedName>
    <definedName name="_28_f_1" localSheetId="29">[15]________BLDG!#REF!</definedName>
    <definedName name="_28_f_1" localSheetId="30">[15]________BLDG!#REF!</definedName>
    <definedName name="_28_f_1" localSheetId="31">[15]________BLDG!#REF!</definedName>
    <definedName name="_28_f_1" localSheetId="32">[15]________BLDG!#REF!</definedName>
    <definedName name="_28_f_1" localSheetId="3">[15]________BLDG!#REF!</definedName>
    <definedName name="_28_f_1" localSheetId="33">[15]________BLDG!#REF!</definedName>
    <definedName name="_28_f_1" localSheetId="34">[15]________BLDG!#REF!</definedName>
    <definedName name="_28_f_1" localSheetId="4">[15]________BLDG!#REF!</definedName>
    <definedName name="_28_f_1" localSheetId="5">[15]________BLDG!#REF!</definedName>
    <definedName name="_28_f_1" localSheetId="6">[15]________BLDG!#REF!</definedName>
    <definedName name="_28_f_1" localSheetId="7">[15]________BLDG!#REF!</definedName>
    <definedName name="_28_f_1" localSheetId="8">[15]________BLDG!#REF!</definedName>
    <definedName name="_28_f_1" localSheetId="9">[15]________BLDG!#REF!</definedName>
    <definedName name="_28_f_1">[15]________BLDG!#REF!</definedName>
    <definedName name="_282f_2_1" localSheetId="1">#REF!</definedName>
    <definedName name="_282f_2_1" localSheetId="10">#REF!</definedName>
    <definedName name="_282f_2_1" localSheetId="11">#REF!</definedName>
    <definedName name="_282f_2_1" localSheetId="12">#REF!</definedName>
    <definedName name="_282f_2_1" localSheetId="13">#REF!</definedName>
    <definedName name="_282f_2_1" localSheetId="21">#REF!</definedName>
    <definedName name="_282f_2_1" localSheetId="22">#REF!</definedName>
    <definedName name="_282f_2_1" localSheetId="14">#REF!</definedName>
    <definedName name="_282f_2_1" localSheetId="16">#REF!</definedName>
    <definedName name="_282f_2_1" localSheetId="17">#REF!</definedName>
    <definedName name="_282f_2_1" localSheetId="18">#REF!</definedName>
    <definedName name="_282f_2_1" localSheetId="19">#REF!</definedName>
    <definedName name="_282f_2_1" localSheetId="20">#REF!</definedName>
    <definedName name="_282f_2_1" localSheetId="2">#REF!</definedName>
    <definedName name="_282f_2_1" localSheetId="23">#REF!</definedName>
    <definedName name="_282f_2_1" localSheetId="24">#REF!</definedName>
    <definedName name="_282f_2_1" localSheetId="26">#REF!</definedName>
    <definedName name="_282f_2_1" localSheetId="27">#REF!</definedName>
    <definedName name="_282f_2_1" localSheetId="28">#REF!</definedName>
    <definedName name="_282f_2_1" localSheetId="29">#REF!</definedName>
    <definedName name="_282f_2_1" localSheetId="30">#REF!</definedName>
    <definedName name="_282f_2_1" localSheetId="31">#REF!</definedName>
    <definedName name="_282f_2_1" localSheetId="32">#REF!</definedName>
    <definedName name="_282f_2_1" localSheetId="3">#REF!</definedName>
    <definedName name="_282f_2_1" localSheetId="33">#REF!</definedName>
    <definedName name="_282f_2_1" localSheetId="34">#REF!</definedName>
    <definedName name="_282f_2_1" localSheetId="4">#REF!</definedName>
    <definedName name="_282f_2_1" localSheetId="5">#REF!</definedName>
    <definedName name="_282f_2_1" localSheetId="6">#REF!</definedName>
    <definedName name="_282f_2_1" localSheetId="7">#REF!</definedName>
    <definedName name="_282f_2_1" localSheetId="8">#REF!</definedName>
    <definedName name="_282f_2_1" localSheetId="9">#REF!</definedName>
    <definedName name="_282f_2_1">#REF!</definedName>
    <definedName name="_282hsbn_2_1" localSheetId="1">#REF!</definedName>
    <definedName name="_282hsbn_2_1" localSheetId="10">#REF!</definedName>
    <definedName name="_282hsbn_2_1" localSheetId="11">#REF!</definedName>
    <definedName name="_282hsbn_2_1" localSheetId="12">#REF!</definedName>
    <definedName name="_282hsbn_2_1" localSheetId="13">#REF!</definedName>
    <definedName name="_282hsbn_2_1" localSheetId="21">#REF!</definedName>
    <definedName name="_282hsbn_2_1" localSheetId="22">#REF!</definedName>
    <definedName name="_282hsbn_2_1" localSheetId="14">#REF!</definedName>
    <definedName name="_282hsbn_2_1" localSheetId="16">#REF!</definedName>
    <definedName name="_282hsbn_2_1" localSheetId="17">#REF!</definedName>
    <definedName name="_282hsbn_2_1" localSheetId="18">#REF!</definedName>
    <definedName name="_282hsbn_2_1" localSheetId="19">#REF!</definedName>
    <definedName name="_282hsbn_2_1" localSheetId="20">#REF!</definedName>
    <definedName name="_282hsbn_2_1" localSheetId="2">#REF!</definedName>
    <definedName name="_282hsbn_2_1" localSheetId="23">#REF!</definedName>
    <definedName name="_282hsbn_2_1" localSheetId="24">#REF!</definedName>
    <definedName name="_282hsbn_2_1" localSheetId="26">#REF!</definedName>
    <definedName name="_282hsbn_2_1" localSheetId="27">#REF!</definedName>
    <definedName name="_282hsbn_2_1" localSheetId="28">#REF!</definedName>
    <definedName name="_282hsbn_2_1" localSheetId="29">#REF!</definedName>
    <definedName name="_282hsbn_2_1" localSheetId="30">#REF!</definedName>
    <definedName name="_282hsbn_2_1" localSheetId="31">#REF!</definedName>
    <definedName name="_282hsbn_2_1" localSheetId="32">#REF!</definedName>
    <definedName name="_282hsbn_2_1" localSheetId="3">#REF!</definedName>
    <definedName name="_282hsbn_2_1" localSheetId="33">#REF!</definedName>
    <definedName name="_282hsbn_2_1" localSheetId="34">#REF!</definedName>
    <definedName name="_282hsbn_2_1" localSheetId="4">#REF!</definedName>
    <definedName name="_282hsbn_2_1" localSheetId="5">#REF!</definedName>
    <definedName name="_282hsbn_2_1" localSheetId="6">#REF!</definedName>
    <definedName name="_282hsbn_2_1" localSheetId="7">#REF!</definedName>
    <definedName name="_282hsbn_2_1" localSheetId="8">#REF!</definedName>
    <definedName name="_282hsbn_2_1" localSheetId="9">#REF!</definedName>
    <definedName name="_282hsbn_2_1">#REF!</definedName>
    <definedName name="_286Ic_2_1" localSheetId="1">#REF!</definedName>
    <definedName name="_286Ic_2_1" localSheetId="10">#REF!</definedName>
    <definedName name="_286Ic_2_1" localSheetId="11">#REF!</definedName>
    <definedName name="_286Ic_2_1" localSheetId="12">#REF!</definedName>
    <definedName name="_286Ic_2_1" localSheetId="13">#REF!</definedName>
    <definedName name="_286Ic_2_1" localSheetId="21">#REF!</definedName>
    <definedName name="_286Ic_2_1" localSheetId="22">#REF!</definedName>
    <definedName name="_286Ic_2_1" localSheetId="14">#REF!</definedName>
    <definedName name="_286Ic_2_1" localSheetId="16">#REF!</definedName>
    <definedName name="_286Ic_2_1" localSheetId="17">#REF!</definedName>
    <definedName name="_286Ic_2_1" localSheetId="18">#REF!</definedName>
    <definedName name="_286Ic_2_1" localSheetId="19">#REF!</definedName>
    <definedName name="_286Ic_2_1" localSheetId="20">#REF!</definedName>
    <definedName name="_286Ic_2_1" localSheetId="2">#REF!</definedName>
    <definedName name="_286Ic_2_1" localSheetId="23">#REF!</definedName>
    <definedName name="_286Ic_2_1" localSheetId="24">#REF!</definedName>
    <definedName name="_286Ic_2_1" localSheetId="26">#REF!</definedName>
    <definedName name="_286Ic_2_1" localSheetId="27">#REF!</definedName>
    <definedName name="_286Ic_2_1" localSheetId="28">#REF!</definedName>
    <definedName name="_286Ic_2_1" localSheetId="29">#REF!</definedName>
    <definedName name="_286Ic_2_1" localSheetId="30">#REF!</definedName>
    <definedName name="_286Ic_2_1" localSheetId="31">#REF!</definedName>
    <definedName name="_286Ic_2_1" localSheetId="32">#REF!</definedName>
    <definedName name="_286Ic_2_1" localSheetId="3">#REF!</definedName>
    <definedName name="_286Ic_2_1" localSheetId="33">#REF!</definedName>
    <definedName name="_286Ic_2_1" localSheetId="34">#REF!</definedName>
    <definedName name="_286Ic_2_1" localSheetId="4">#REF!</definedName>
    <definedName name="_286Ic_2_1" localSheetId="5">#REF!</definedName>
    <definedName name="_286Ic_2_1" localSheetId="6">#REF!</definedName>
    <definedName name="_286Ic_2_1" localSheetId="7">#REF!</definedName>
    <definedName name="_286Ic_2_1" localSheetId="8">#REF!</definedName>
    <definedName name="_286Ic_2_1" localSheetId="9">#REF!</definedName>
    <definedName name="_286Ic_2_1">#REF!</definedName>
    <definedName name="_287fd_2_1" localSheetId="1">#REF!</definedName>
    <definedName name="_287fd_2_1" localSheetId="10">#REF!</definedName>
    <definedName name="_287fd_2_1" localSheetId="11">#REF!</definedName>
    <definedName name="_287fd_2_1" localSheetId="12">#REF!</definedName>
    <definedName name="_287fd_2_1" localSheetId="13">#REF!</definedName>
    <definedName name="_287fd_2_1" localSheetId="21">#REF!</definedName>
    <definedName name="_287fd_2_1" localSheetId="22">#REF!</definedName>
    <definedName name="_287fd_2_1" localSheetId="14">#REF!</definedName>
    <definedName name="_287fd_2_1" localSheetId="16">#REF!</definedName>
    <definedName name="_287fd_2_1" localSheetId="17">#REF!</definedName>
    <definedName name="_287fd_2_1" localSheetId="18">#REF!</definedName>
    <definedName name="_287fd_2_1" localSheetId="19">#REF!</definedName>
    <definedName name="_287fd_2_1" localSheetId="20">#REF!</definedName>
    <definedName name="_287fd_2_1" localSheetId="2">#REF!</definedName>
    <definedName name="_287fd_2_1" localSheetId="23">#REF!</definedName>
    <definedName name="_287fd_2_1" localSheetId="24">#REF!</definedName>
    <definedName name="_287fd_2_1" localSheetId="26">#REF!</definedName>
    <definedName name="_287fd_2_1" localSheetId="27">#REF!</definedName>
    <definedName name="_287fd_2_1" localSheetId="28">#REF!</definedName>
    <definedName name="_287fd_2_1" localSheetId="29">#REF!</definedName>
    <definedName name="_287fd_2_1" localSheetId="30">#REF!</definedName>
    <definedName name="_287fd_2_1" localSheetId="31">#REF!</definedName>
    <definedName name="_287fd_2_1" localSheetId="32">#REF!</definedName>
    <definedName name="_287fd_2_1" localSheetId="3">#REF!</definedName>
    <definedName name="_287fd_2_1" localSheetId="33">#REF!</definedName>
    <definedName name="_287fd_2_1" localSheetId="34">#REF!</definedName>
    <definedName name="_287fd_2_1" localSheetId="4">#REF!</definedName>
    <definedName name="_287fd_2_1" localSheetId="5">#REF!</definedName>
    <definedName name="_287fd_2_1" localSheetId="6">#REF!</definedName>
    <definedName name="_287fd_2_1" localSheetId="7">#REF!</definedName>
    <definedName name="_287fd_2_1" localSheetId="8">#REF!</definedName>
    <definedName name="_287fd_2_1" localSheetId="9">#REF!</definedName>
    <definedName name="_287fd_2_1">#REF!</definedName>
    <definedName name="_290igd_2_1" localSheetId="1">#REF!</definedName>
    <definedName name="_290igd_2_1" localSheetId="10">#REF!</definedName>
    <definedName name="_290igd_2_1" localSheetId="11">#REF!</definedName>
    <definedName name="_290igd_2_1" localSheetId="12">#REF!</definedName>
    <definedName name="_290igd_2_1" localSheetId="13">#REF!</definedName>
    <definedName name="_290igd_2_1" localSheetId="21">#REF!</definedName>
    <definedName name="_290igd_2_1" localSheetId="22">#REF!</definedName>
    <definedName name="_290igd_2_1" localSheetId="14">#REF!</definedName>
    <definedName name="_290igd_2_1" localSheetId="16">#REF!</definedName>
    <definedName name="_290igd_2_1" localSheetId="17">#REF!</definedName>
    <definedName name="_290igd_2_1" localSheetId="18">#REF!</definedName>
    <definedName name="_290igd_2_1" localSheetId="19">#REF!</definedName>
    <definedName name="_290igd_2_1" localSheetId="20">#REF!</definedName>
    <definedName name="_290igd_2_1" localSheetId="2">#REF!</definedName>
    <definedName name="_290igd_2_1" localSheetId="23">#REF!</definedName>
    <definedName name="_290igd_2_1" localSheetId="24">#REF!</definedName>
    <definedName name="_290igd_2_1" localSheetId="26">#REF!</definedName>
    <definedName name="_290igd_2_1" localSheetId="27">#REF!</definedName>
    <definedName name="_290igd_2_1" localSheetId="28">#REF!</definedName>
    <definedName name="_290igd_2_1" localSheetId="29">#REF!</definedName>
    <definedName name="_290igd_2_1" localSheetId="30">#REF!</definedName>
    <definedName name="_290igd_2_1" localSheetId="31">#REF!</definedName>
    <definedName name="_290igd_2_1" localSheetId="32">#REF!</definedName>
    <definedName name="_290igd_2_1" localSheetId="3">#REF!</definedName>
    <definedName name="_290igd_2_1" localSheetId="33">#REF!</definedName>
    <definedName name="_290igd_2_1" localSheetId="34">#REF!</definedName>
    <definedName name="_290igd_2_1" localSheetId="4">#REF!</definedName>
    <definedName name="_290igd_2_1" localSheetId="5">#REF!</definedName>
    <definedName name="_290igd_2_1" localSheetId="6">#REF!</definedName>
    <definedName name="_290igd_2_1" localSheetId="7">#REF!</definedName>
    <definedName name="_290igd_2_1" localSheetId="8">#REF!</definedName>
    <definedName name="_290igd_2_1" localSheetId="9">#REF!</definedName>
    <definedName name="_290igd_2_1">#REF!</definedName>
    <definedName name="_292fddd_2_1" localSheetId="1">#REF!</definedName>
    <definedName name="_292fddd_2_1" localSheetId="10">#REF!</definedName>
    <definedName name="_292fddd_2_1" localSheetId="11">#REF!</definedName>
    <definedName name="_292fddd_2_1" localSheetId="12">#REF!</definedName>
    <definedName name="_292fddd_2_1" localSheetId="13">#REF!</definedName>
    <definedName name="_292fddd_2_1" localSheetId="21">#REF!</definedName>
    <definedName name="_292fddd_2_1" localSheetId="22">#REF!</definedName>
    <definedName name="_292fddd_2_1" localSheetId="14">#REF!</definedName>
    <definedName name="_292fddd_2_1" localSheetId="16">#REF!</definedName>
    <definedName name="_292fddd_2_1" localSheetId="17">#REF!</definedName>
    <definedName name="_292fddd_2_1" localSheetId="18">#REF!</definedName>
    <definedName name="_292fddd_2_1" localSheetId="19">#REF!</definedName>
    <definedName name="_292fddd_2_1" localSheetId="20">#REF!</definedName>
    <definedName name="_292fddd_2_1" localSheetId="2">#REF!</definedName>
    <definedName name="_292fddd_2_1" localSheetId="23">#REF!</definedName>
    <definedName name="_292fddd_2_1" localSheetId="24">#REF!</definedName>
    <definedName name="_292fddd_2_1" localSheetId="26">#REF!</definedName>
    <definedName name="_292fddd_2_1" localSheetId="27">#REF!</definedName>
    <definedName name="_292fddd_2_1" localSheetId="28">#REF!</definedName>
    <definedName name="_292fddd_2_1" localSheetId="29">#REF!</definedName>
    <definedName name="_292fddd_2_1" localSheetId="30">#REF!</definedName>
    <definedName name="_292fddd_2_1" localSheetId="31">#REF!</definedName>
    <definedName name="_292fddd_2_1" localSheetId="32">#REF!</definedName>
    <definedName name="_292fddd_2_1" localSheetId="3">#REF!</definedName>
    <definedName name="_292fddd_2_1" localSheetId="33">#REF!</definedName>
    <definedName name="_292fddd_2_1" localSheetId="34">#REF!</definedName>
    <definedName name="_292fddd_2_1" localSheetId="4">#REF!</definedName>
    <definedName name="_292fddd_2_1" localSheetId="5">#REF!</definedName>
    <definedName name="_292fddd_2_1" localSheetId="6">#REF!</definedName>
    <definedName name="_292fddd_2_1" localSheetId="7">#REF!</definedName>
    <definedName name="_292fddd_2_1" localSheetId="8">#REF!</definedName>
    <definedName name="_292fddd_2_1" localSheetId="9">#REF!</definedName>
    <definedName name="_292fddd_2_1">#REF!</definedName>
    <definedName name="_294igs_2_1" localSheetId="1">#REF!</definedName>
    <definedName name="_294igs_2_1" localSheetId="10">#REF!</definedName>
    <definedName name="_294igs_2_1" localSheetId="11">#REF!</definedName>
    <definedName name="_294igs_2_1" localSheetId="12">#REF!</definedName>
    <definedName name="_294igs_2_1" localSheetId="13">#REF!</definedName>
    <definedName name="_294igs_2_1" localSheetId="21">#REF!</definedName>
    <definedName name="_294igs_2_1" localSheetId="22">#REF!</definedName>
    <definedName name="_294igs_2_1" localSheetId="14">#REF!</definedName>
    <definedName name="_294igs_2_1" localSheetId="16">#REF!</definedName>
    <definedName name="_294igs_2_1" localSheetId="17">#REF!</definedName>
    <definedName name="_294igs_2_1" localSheetId="18">#REF!</definedName>
    <definedName name="_294igs_2_1" localSheetId="19">#REF!</definedName>
    <definedName name="_294igs_2_1" localSheetId="20">#REF!</definedName>
    <definedName name="_294igs_2_1" localSheetId="2">#REF!</definedName>
    <definedName name="_294igs_2_1" localSheetId="23">#REF!</definedName>
    <definedName name="_294igs_2_1" localSheetId="24">#REF!</definedName>
    <definedName name="_294igs_2_1" localSheetId="26">#REF!</definedName>
    <definedName name="_294igs_2_1" localSheetId="27">#REF!</definedName>
    <definedName name="_294igs_2_1" localSheetId="28">#REF!</definedName>
    <definedName name="_294igs_2_1" localSheetId="29">#REF!</definedName>
    <definedName name="_294igs_2_1" localSheetId="30">#REF!</definedName>
    <definedName name="_294igs_2_1" localSheetId="31">#REF!</definedName>
    <definedName name="_294igs_2_1" localSheetId="32">#REF!</definedName>
    <definedName name="_294igs_2_1" localSheetId="3">#REF!</definedName>
    <definedName name="_294igs_2_1" localSheetId="33">#REF!</definedName>
    <definedName name="_294igs_2_1" localSheetId="34">#REF!</definedName>
    <definedName name="_294igs_2_1" localSheetId="4">#REF!</definedName>
    <definedName name="_294igs_2_1" localSheetId="5">#REF!</definedName>
    <definedName name="_294igs_2_1" localSheetId="6">#REF!</definedName>
    <definedName name="_294igs_2_1" localSheetId="7">#REF!</definedName>
    <definedName name="_294igs_2_1" localSheetId="8">#REF!</definedName>
    <definedName name="_294igs_2_1" localSheetId="9">#REF!</definedName>
    <definedName name="_294igs_2_1">#REF!</definedName>
    <definedName name="_297ff_2_1" localSheetId="1">#REF!</definedName>
    <definedName name="_297ff_2_1" localSheetId="10">#REF!</definedName>
    <definedName name="_297ff_2_1" localSheetId="11">#REF!</definedName>
    <definedName name="_297ff_2_1" localSheetId="12">#REF!</definedName>
    <definedName name="_297ff_2_1" localSheetId="13">#REF!</definedName>
    <definedName name="_297ff_2_1" localSheetId="21">#REF!</definedName>
    <definedName name="_297ff_2_1" localSheetId="22">#REF!</definedName>
    <definedName name="_297ff_2_1" localSheetId="14">#REF!</definedName>
    <definedName name="_297ff_2_1" localSheetId="16">#REF!</definedName>
    <definedName name="_297ff_2_1" localSheetId="17">#REF!</definedName>
    <definedName name="_297ff_2_1" localSheetId="18">#REF!</definedName>
    <definedName name="_297ff_2_1" localSheetId="19">#REF!</definedName>
    <definedName name="_297ff_2_1" localSheetId="20">#REF!</definedName>
    <definedName name="_297ff_2_1" localSheetId="2">#REF!</definedName>
    <definedName name="_297ff_2_1" localSheetId="23">#REF!</definedName>
    <definedName name="_297ff_2_1" localSheetId="24">#REF!</definedName>
    <definedName name="_297ff_2_1" localSheetId="26">#REF!</definedName>
    <definedName name="_297ff_2_1" localSheetId="27">#REF!</definedName>
    <definedName name="_297ff_2_1" localSheetId="28">#REF!</definedName>
    <definedName name="_297ff_2_1" localSheetId="29">#REF!</definedName>
    <definedName name="_297ff_2_1" localSheetId="30">#REF!</definedName>
    <definedName name="_297ff_2_1" localSheetId="31">#REF!</definedName>
    <definedName name="_297ff_2_1" localSheetId="32">#REF!</definedName>
    <definedName name="_297ff_2_1" localSheetId="3">#REF!</definedName>
    <definedName name="_297ff_2_1" localSheetId="33">#REF!</definedName>
    <definedName name="_297ff_2_1" localSheetId="34">#REF!</definedName>
    <definedName name="_297ff_2_1" localSheetId="4">#REF!</definedName>
    <definedName name="_297ff_2_1" localSheetId="5">#REF!</definedName>
    <definedName name="_297ff_2_1" localSheetId="6">#REF!</definedName>
    <definedName name="_297ff_2_1" localSheetId="7">#REF!</definedName>
    <definedName name="_297ff_2_1" localSheetId="8">#REF!</definedName>
    <definedName name="_297ff_2_1" localSheetId="9">#REF!</definedName>
    <definedName name="_297ff_2_1">#REF!</definedName>
    <definedName name="_298jidi1_2_1" localSheetId="1">#REF!</definedName>
    <definedName name="_298jidi1_2_1" localSheetId="10">#REF!</definedName>
    <definedName name="_298jidi1_2_1" localSheetId="11">#REF!</definedName>
    <definedName name="_298jidi1_2_1" localSheetId="12">#REF!</definedName>
    <definedName name="_298jidi1_2_1" localSheetId="13">#REF!</definedName>
    <definedName name="_298jidi1_2_1" localSheetId="21">#REF!</definedName>
    <definedName name="_298jidi1_2_1" localSheetId="22">#REF!</definedName>
    <definedName name="_298jidi1_2_1" localSheetId="14">#REF!</definedName>
    <definedName name="_298jidi1_2_1" localSheetId="16">#REF!</definedName>
    <definedName name="_298jidi1_2_1" localSheetId="17">#REF!</definedName>
    <definedName name="_298jidi1_2_1" localSheetId="18">#REF!</definedName>
    <definedName name="_298jidi1_2_1" localSheetId="19">#REF!</definedName>
    <definedName name="_298jidi1_2_1" localSheetId="20">#REF!</definedName>
    <definedName name="_298jidi1_2_1" localSheetId="2">#REF!</definedName>
    <definedName name="_298jidi1_2_1" localSheetId="23">#REF!</definedName>
    <definedName name="_298jidi1_2_1" localSheetId="24">#REF!</definedName>
    <definedName name="_298jidi1_2_1" localSheetId="26">#REF!</definedName>
    <definedName name="_298jidi1_2_1" localSheetId="27">#REF!</definedName>
    <definedName name="_298jidi1_2_1" localSheetId="28">#REF!</definedName>
    <definedName name="_298jidi1_2_1" localSheetId="29">#REF!</definedName>
    <definedName name="_298jidi1_2_1" localSheetId="30">#REF!</definedName>
    <definedName name="_298jidi1_2_1" localSheetId="31">#REF!</definedName>
    <definedName name="_298jidi1_2_1" localSheetId="32">#REF!</definedName>
    <definedName name="_298jidi1_2_1" localSheetId="3">#REF!</definedName>
    <definedName name="_298jidi1_2_1" localSheetId="33">#REF!</definedName>
    <definedName name="_298jidi1_2_1" localSheetId="34">#REF!</definedName>
    <definedName name="_298jidi1_2_1" localSheetId="4">#REF!</definedName>
    <definedName name="_298jidi1_2_1" localSheetId="5">#REF!</definedName>
    <definedName name="_298jidi1_2_1" localSheetId="6">#REF!</definedName>
    <definedName name="_298jidi1_2_1" localSheetId="7">#REF!</definedName>
    <definedName name="_298jidi1_2_1" localSheetId="8">#REF!</definedName>
    <definedName name="_298jidi1_2_1" localSheetId="9">#REF!</definedName>
    <definedName name="_298jidi1_2_1">#REF!</definedName>
    <definedName name="_30_e_1" localSheetId="1">[15]________BLDG!#REF!</definedName>
    <definedName name="_30_e_1" localSheetId="10">[15]________BLDG!#REF!</definedName>
    <definedName name="_30_e_1" localSheetId="11">[15]________BLDG!#REF!</definedName>
    <definedName name="_30_e_1" localSheetId="12">[15]________BLDG!#REF!</definedName>
    <definedName name="_30_e_1" localSheetId="13">[15]________BLDG!#REF!</definedName>
    <definedName name="_30_e_1" localSheetId="21">[15]________BLDG!#REF!</definedName>
    <definedName name="_30_e_1" localSheetId="22">[15]________BLDG!#REF!</definedName>
    <definedName name="_30_e_1" localSheetId="14">[15]________BLDG!#REF!</definedName>
    <definedName name="_30_e_1" localSheetId="16">[15]________BLDG!#REF!</definedName>
    <definedName name="_30_e_1" localSheetId="17">[15]________BLDG!#REF!</definedName>
    <definedName name="_30_e_1" localSheetId="18">[15]________BLDG!#REF!</definedName>
    <definedName name="_30_e_1" localSheetId="19">[15]________BLDG!#REF!</definedName>
    <definedName name="_30_e_1" localSheetId="20">[15]________BLDG!#REF!</definedName>
    <definedName name="_30_e_1" localSheetId="2">[15]________BLDG!#REF!</definedName>
    <definedName name="_30_e_1" localSheetId="23">[15]________BLDG!#REF!</definedName>
    <definedName name="_30_e_1" localSheetId="24">[15]________BLDG!#REF!</definedName>
    <definedName name="_30_e_1" localSheetId="26">[15]________BLDG!#REF!</definedName>
    <definedName name="_30_e_1" localSheetId="27">[15]________BLDG!#REF!</definedName>
    <definedName name="_30_e_1" localSheetId="28">[15]________BLDG!#REF!</definedName>
    <definedName name="_30_e_1" localSheetId="29">[15]________BLDG!#REF!</definedName>
    <definedName name="_30_e_1" localSheetId="30">[15]________BLDG!#REF!</definedName>
    <definedName name="_30_e_1" localSheetId="31">[15]________BLDG!#REF!</definedName>
    <definedName name="_30_e_1" localSheetId="32">[15]________BLDG!#REF!</definedName>
    <definedName name="_30_e_1" localSheetId="3">[15]________BLDG!#REF!</definedName>
    <definedName name="_30_e_1" localSheetId="33">[15]________BLDG!#REF!</definedName>
    <definedName name="_30_e_1" localSheetId="34">[15]________BLDG!#REF!</definedName>
    <definedName name="_30_e_1" localSheetId="4">[15]________BLDG!#REF!</definedName>
    <definedName name="_30_e_1" localSheetId="5">[15]________BLDG!#REF!</definedName>
    <definedName name="_30_e_1" localSheetId="6">[15]________BLDG!#REF!</definedName>
    <definedName name="_30_e_1" localSheetId="7">[15]________BLDG!#REF!</definedName>
    <definedName name="_30_e_1" localSheetId="8">[15]________BLDG!#REF!</definedName>
    <definedName name="_30_e_1" localSheetId="9">[15]________BLDG!#REF!</definedName>
    <definedName name="_30_e_1">[15]________BLDG!#REF!</definedName>
    <definedName name="_302fpe_2_1" localSheetId="1">#REF!</definedName>
    <definedName name="_302fpe_2_1" localSheetId="10">#REF!</definedName>
    <definedName name="_302fpe_2_1" localSheetId="11">#REF!</definedName>
    <definedName name="_302fpe_2_1" localSheetId="12">#REF!</definedName>
    <definedName name="_302fpe_2_1" localSheetId="13">#REF!</definedName>
    <definedName name="_302fpe_2_1" localSheetId="21">#REF!</definedName>
    <definedName name="_302fpe_2_1" localSheetId="22">#REF!</definedName>
    <definedName name="_302fpe_2_1" localSheetId="14">#REF!</definedName>
    <definedName name="_302fpe_2_1" localSheetId="16">#REF!</definedName>
    <definedName name="_302fpe_2_1" localSheetId="17">#REF!</definedName>
    <definedName name="_302fpe_2_1" localSheetId="18">#REF!</definedName>
    <definedName name="_302fpe_2_1" localSheetId="19">#REF!</definedName>
    <definedName name="_302fpe_2_1" localSheetId="20">#REF!</definedName>
    <definedName name="_302fpe_2_1" localSheetId="2">#REF!</definedName>
    <definedName name="_302fpe_2_1" localSheetId="23">#REF!</definedName>
    <definedName name="_302fpe_2_1" localSheetId="24">#REF!</definedName>
    <definedName name="_302fpe_2_1" localSheetId="26">#REF!</definedName>
    <definedName name="_302fpe_2_1" localSheetId="27">#REF!</definedName>
    <definedName name="_302fpe_2_1" localSheetId="28">#REF!</definedName>
    <definedName name="_302fpe_2_1" localSheetId="29">#REF!</definedName>
    <definedName name="_302fpe_2_1" localSheetId="30">#REF!</definedName>
    <definedName name="_302fpe_2_1" localSheetId="31">#REF!</definedName>
    <definedName name="_302fpe_2_1" localSheetId="32">#REF!</definedName>
    <definedName name="_302fpe_2_1" localSheetId="3">#REF!</definedName>
    <definedName name="_302fpe_2_1" localSheetId="33">#REF!</definedName>
    <definedName name="_302fpe_2_1" localSheetId="34">#REF!</definedName>
    <definedName name="_302fpe_2_1" localSheetId="4">#REF!</definedName>
    <definedName name="_302fpe_2_1" localSheetId="5">#REF!</definedName>
    <definedName name="_302fpe_2_1" localSheetId="6">#REF!</definedName>
    <definedName name="_302fpe_2_1" localSheetId="7">#REF!</definedName>
    <definedName name="_302fpe_2_1" localSheetId="8">#REF!</definedName>
    <definedName name="_302fpe_2_1" localSheetId="9">#REF!</definedName>
    <definedName name="_302fpe_2_1">#REF!</definedName>
    <definedName name="_302jj_2_1" localSheetId="1">#REF!</definedName>
    <definedName name="_302jj_2_1" localSheetId="10">#REF!</definedName>
    <definedName name="_302jj_2_1" localSheetId="11">#REF!</definedName>
    <definedName name="_302jj_2_1" localSheetId="12">#REF!</definedName>
    <definedName name="_302jj_2_1" localSheetId="13">#REF!</definedName>
    <definedName name="_302jj_2_1" localSheetId="21">#REF!</definedName>
    <definedName name="_302jj_2_1" localSheetId="22">#REF!</definedName>
    <definedName name="_302jj_2_1" localSheetId="14">#REF!</definedName>
    <definedName name="_302jj_2_1" localSheetId="16">#REF!</definedName>
    <definedName name="_302jj_2_1" localSheetId="17">#REF!</definedName>
    <definedName name="_302jj_2_1" localSheetId="18">#REF!</definedName>
    <definedName name="_302jj_2_1" localSheetId="19">#REF!</definedName>
    <definedName name="_302jj_2_1" localSheetId="20">#REF!</definedName>
    <definedName name="_302jj_2_1" localSheetId="2">#REF!</definedName>
    <definedName name="_302jj_2_1" localSheetId="23">#REF!</definedName>
    <definedName name="_302jj_2_1" localSheetId="24">#REF!</definedName>
    <definedName name="_302jj_2_1" localSheetId="26">#REF!</definedName>
    <definedName name="_302jj_2_1" localSheetId="27">#REF!</definedName>
    <definedName name="_302jj_2_1" localSheetId="28">#REF!</definedName>
    <definedName name="_302jj_2_1" localSheetId="29">#REF!</definedName>
    <definedName name="_302jj_2_1" localSheetId="30">#REF!</definedName>
    <definedName name="_302jj_2_1" localSheetId="31">#REF!</definedName>
    <definedName name="_302jj_2_1" localSheetId="32">#REF!</definedName>
    <definedName name="_302jj_2_1" localSheetId="3">#REF!</definedName>
    <definedName name="_302jj_2_1" localSheetId="33">#REF!</definedName>
    <definedName name="_302jj_2_1" localSheetId="34">#REF!</definedName>
    <definedName name="_302jj_2_1" localSheetId="4">#REF!</definedName>
    <definedName name="_302jj_2_1" localSheetId="5">#REF!</definedName>
    <definedName name="_302jj_2_1" localSheetId="6">#REF!</definedName>
    <definedName name="_302jj_2_1" localSheetId="7">#REF!</definedName>
    <definedName name="_302jj_2_1" localSheetId="8">#REF!</definedName>
    <definedName name="_302jj_2_1" localSheetId="9">#REF!</definedName>
    <definedName name="_302jj_2_1">#REF!</definedName>
    <definedName name="_306K_2_1" localSheetId="1">'1. DCL 22'!_306K_2_1</definedName>
    <definedName name="_306K_2_1" localSheetId="10">'10. ATM MCCB tủ 0,4kV'!_306K_2_1</definedName>
    <definedName name="_306K_2_1" localSheetId="11">'11. Tủ tụ bù 0,4kV  '!_306K_2_1</definedName>
    <definedName name="_306K_2_1" localSheetId="12">'12. Trạm trụ hợp bộ'!_306K_2_1</definedName>
    <definedName name="_306K_2_1" localSheetId="13">'13.1 Dây nhôm lõi thép (120-19)'!_306K_2_1</definedName>
    <definedName name="_306K_2_1" localSheetId="21">'13.2 Dây nhôm lõi thép (185-29)'!_306K_2_1</definedName>
    <definedName name="_306K_2_1" localSheetId="22">'13.3 Dây nhôm lõi thép (240-32)'!_306K_2_1</definedName>
    <definedName name="_306K_2_1" localSheetId="14">'14. Cáp ngầm trung thế 3 pha'!_306K_2_1</definedName>
    <definedName name="_306K_2_1" localSheetId="16">'15. Dây Al cách điện là vỏ PVC'!_306K_2_1</definedName>
    <definedName name="_306K_2_1" localSheetId="17">'16. Dây Cu bọc cách điện XLPE'!_306K_2_1</definedName>
    <definedName name="_306K_2_1" localSheetId="18">'17. cáp đồng thanh cái'!_306K_2_1</definedName>
    <definedName name="_306K_2_1" localSheetId="19">'18. Cáp vặn xoắn'!_306K_2_1</definedName>
    <definedName name="_306K_2_1" localSheetId="20">'19. Cáp ngầm hạ thế'!_306K_2_1</definedName>
    <definedName name="_306K_2_1" localSheetId="2">'2.DCL 35'!_306K_2_1</definedName>
    <definedName name="_306K_2_1" localSheetId="23">'20. Sứ cách điện đứng'!_306K_2_1</definedName>
    <definedName name="_306K_2_1" localSheetId="24">'21A. Chuỗi cách điện'!_306K_2_1</definedName>
    <definedName name="_306K_2_1" localSheetId="26">'22. BCS'!_306K_2_1</definedName>
    <definedName name="_306K_2_1" localSheetId="27">'23. phụ kiện CN 22kV 35kV'!_306K_2_1</definedName>
    <definedName name="_306K_2_1" localSheetId="28">'25. Đầu cốt'!_306K_2_1</definedName>
    <definedName name="_306K_2_1" localSheetId="29">'26. Ghíp nhôm đa năng'!_306K_2_1</definedName>
    <definedName name="_306K_2_1" localSheetId="30">'27. Ghíp MV IPC'!_306K_2_1</definedName>
    <definedName name="_306K_2_1" localSheetId="31">'28. Nắp chụp silicone'!_306K_2_1</definedName>
    <definedName name="_306K_2_1" localSheetId="32">'29. Phụ kiện Đz hạ thế'!_306K_2_1</definedName>
    <definedName name="_306K_2_1" localSheetId="3">'3. FCO 22'!_306K_2_1</definedName>
    <definedName name="_306K_2_1" localSheetId="33">'30. Ống bảo vệ cáp'!_306K_2_1</definedName>
    <definedName name="_306K_2_1" localSheetId="34">'31. Cột bê tông ly tâm'!_306K_2_1</definedName>
    <definedName name="_306K_2_1" localSheetId="4">'4. FCO 35'!_306K_2_1</definedName>
    <definedName name="_306K_2_1" localSheetId="5">'5. CSV 22'!_306K_2_1</definedName>
    <definedName name="_306K_2_1" localSheetId="6">'6. CSV 35'!_306K_2_1</definedName>
    <definedName name="_306K_2_1" localSheetId="7">'7.MBA 22kV'!_306K_2_1</definedName>
    <definedName name="_306K_2_1" localSheetId="8">'8.MBA 35kV'!_306K_2_1</definedName>
    <definedName name="_306K_2_1" localSheetId="9">'9. Tủ 0,4kV'!_306K_2_1</definedName>
    <definedName name="_306K_2_1">'1. DCL 22'!_306K_2_1</definedName>
    <definedName name="_307fpf_2_1" localSheetId="1">#REF!</definedName>
    <definedName name="_307fpf_2_1" localSheetId="10">#REF!</definedName>
    <definedName name="_307fpf_2_1" localSheetId="11">#REF!</definedName>
    <definedName name="_307fpf_2_1" localSheetId="12">#REF!</definedName>
    <definedName name="_307fpf_2_1" localSheetId="13">#REF!</definedName>
    <definedName name="_307fpf_2_1" localSheetId="21">#REF!</definedName>
    <definedName name="_307fpf_2_1" localSheetId="22">#REF!</definedName>
    <definedName name="_307fpf_2_1" localSheetId="14">#REF!</definedName>
    <definedName name="_307fpf_2_1" localSheetId="16">#REF!</definedName>
    <definedName name="_307fpf_2_1" localSheetId="17">#REF!</definedName>
    <definedName name="_307fpf_2_1" localSheetId="18">#REF!</definedName>
    <definedName name="_307fpf_2_1" localSheetId="19">#REF!</definedName>
    <definedName name="_307fpf_2_1" localSheetId="20">#REF!</definedName>
    <definedName name="_307fpf_2_1" localSheetId="2">#REF!</definedName>
    <definedName name="_307fpf_2_1" localSheetId="23">#REF!</definedName>
    <definedName name="_307fpf_2_1" localSheetId="24">#REF!</definedName>
    <definedName name="_307fpf_2_1" localSheetId="26">#REF!</definedName>
    <definedName name="_307fpf_2_1" localSheetId="27">#REF!</definedName>
    <definedName name="_307fpf_2_1" localSheetId="28">#REF!</definedName>
    <definedName name="_307fpf_2_1" localSheetId="29">#REF!</definedName>
    <definedName name="_307fpf_2_1" localSheetId="30">#REF!</definedName>
    <definedName name="_307fpf_2_1" localSheetId="31">#REF!</definedName>
    <definedName name="_307fpf_2_1" localSheetId="32">#REF!</definedName>
    <definedName name="_307fpf_2_1" localSheetId="3">#REF!</definedName>
    <definedName name="_307fpf_2_1" localSheetId="33">#REF!</definedName>
    <definedName name="_307fpf_2_1" localSheetId="34">#REF!</definedName>
    <definedName name="_307fpf_2_1" localSheetId="4">#REF!</definedName>
    <definedName name="_307fpf_2_1" localSheetId="5">#REF!</definedName>
    <definedName name="_307fpf_2_1" localSheetId="6">#REF!</definedName>
    <definedName name="_307fpf_2_1" localSheetId="7">#REF!</definedName>
    <definedName name="_307fpf_2_1" localSheetId="8">#REF!</definedName>
    <definedName name="_307fpf_2_1" localSheetId="9">#REF!</definedName>
    <definedName name="_307fpf_2_1">#REF!</definedName>
    <definedName name="_310kdien_2_1" localSheetId="1">[11]gVL!#REF!</definedName>
    <definedName name="_310kdien_2_1" localSheetId="10">[11]gVL!#REF!</definedName>
    <definedName name="_310kdien_2_1" localSheetId="11">[11]gVL!#REF!</definedName>
    <definedName name="_310kdien_2_1" localSheetId="12">[11]gVL!#REF!</definedName>
    <definedName name="_310kdien_2_1" localSheetId="13">[11]gVL!#REF!</definedName>
    <definedName name="_310kdien_2_1" localSheetId="21">[11]gVL!#REF!</definedName>
    <definedName name="_310kdien_2_1" localSheetId="22">[11]gVL!#REF!</definedName>
    <definedName name="_310kdien_2_1" localSheetId="14">[11]gVL!#REF!</definedName>
    <definedName name="_310kdien_2_1" localSheetId="16">[11]gVL!#REF!</definedName>
    <definedName name="_310kdien_2_1" localSheetId="17">[11]gVL!#REF!</definedName>
    <definedName name="_310kdien_2_1" localSheetId="18">[11]gVL!#REF!</definedName>
    <definedName name="_310kdien_2_1" localSheetId="19">[11]gVL!#REF!</definedName>
    <definedName name="_310kdien_2_1" localSheetId="20">[11]gVL!#REF!</definedName>
    <definedName name="_310kdien_2_1" localSheetId="2">[11]gVL!#REF!</definedName>
    <definedName name="_310kdien_2_1" localSheetId="23">[11]gVL!#REF!</definedName>
    <definedName name="_310kdien_2_1" localSheetId="24">[11]gVL!#REF!</definedName>
    <definedName name="_310kdien_2_1" localSheetId="26">[11]gVL!#REF!</definedName>
    <definedName name="_310kdien_2_1" localSheetId="27">[11]gVL!#REF!</definedName>
    <definedName name="_310kdien_2_1" localSheetId="28">[11]gVL!#REF!</definedName>
    <definedName name="_310kdien_2_1" localSheetId="29">[11]gVL!#REF!</definedName>
    <definedName name="_310kdien_2_1" localSheetId="30">[11]gVL!#REF!</definedName>
    <definedName name="_310kdien_2_1" localSheetId="31">[11]gVL!#REF!</definedName>
    <definedName name="_310kdien_2_1" localSheetId="32">[11]gVL!#REF!</definedName>
    <definedName name="_310kdien_2_1" localSheetId="3">[11]gVL!#REF!</definedName>
    <definedName name="_310kdien_2_1" localSheetId="33">[11]gVL!#REF!</definedName>
    <definedName name="_310kdien_2_1" localSheetId="34">[11]gVL!#REF!</definedName>
    <definedName name="_310kdien_2_1" localSheetId="4">[11]gVL!#REF!</definedName>
    <definedName name="_310kdien_2_1" localSheetId="5">[11]gVL!#REF!</definedName>
    <definedName name="_310kdien_2_1" localSheetId="6">[11]gVL!#REF!</definedName>
    <definedName name="_310kdien_2_1" localSheetId="7">[11]gVL!#REF!</definedName>
    <definedName name="_310kdien_2_1" localSheetId="8">[11]gVL!#REF!</definedName>
    <definedName name="_310kdien_2_1" localSheetId="9">[11]gVL!#REF!</definedName>
    <definedName name="_310kdien_2_1">[11]gVL!#REF!</definedName>
    <definedName name="_312fps_2_1" localSheetId="1">#REF!</definedName>
    <definedName name="_312fps_2_1" localSheetId="10">#REF!</definedName>
    <definedName name="_312fps_2_1" localSheetId="11">#REF!</definedName>
    <definedName name="_312fps_2_1" localSheetId="12">#REF!</definedName>
    <definedName name="_312fps_2_1" localSheetId="13">#REF!</definedName>
    <definedName name="_312fps_2_1" localSheetId="21">#REF!</definedName>
    <definedName name="_312fps_2_1" localSheetId="22">#REF!</definedName>
    <definedName name="_312fps_2_1" localSheetId="14">#REF!</definedName>
    <definedName name="_312fps_2_1" localSheetId="16">#REF!</definedName>
    <definedName name="_312fps_2_1" localSheetId="17">#REF!</definedName>
    <definedName name="_312fps_2_1" localSheetId="18">#REF!</definedName>
    <definedName name="_312fps_2_1" localSheetId="19">#REF!</definedName>
    <definedName name="_312fps_2_1" localSheetId="20">#REF!</definedName>
    <definedName name="_312fps_2_1" localSheetId="2">#REF!</definedName>
    <definedName name="_312fps_2_1" localSheetId="23">#REF!</definedName>
    <definedName name="_312fps_2_1" localSheetId="24">#REF!</definedName>
    <definedName name="_312fps_2_1" localSheetId="26">#REF!</definedName>
    <definedName name="_312fps_2_1" localSheetId="27">#REF!</definedName>
    <definedName name="_312fps_2_1" localSheetId="28">#REF!</definedName>
    <definedName name="_312fps_2_1" localSheetId="29">#REF!</definedName>
    <definedName name="_312fps_2_1" localSheetId="30">#REF!</definedName>
    <definedName name="_312fps_2_1" localSheetId="31">#REF!</definedName>
    <definedName name="_312fps_2_1" localSheetId="32">#REF!</definedName>
    <definedName name="_312fps_2_1" localSheetId="3">#REF!</definedName>
    <definedName name="_312fps_2_1" localSheetId="33">#REF!</definedName>
    <definedName name="_312fps_2_1" localSheetId="34">#REF!</definedName>
    <definedName name="_312fps_2_1" localSheetId="4">#REF!</definedName>
    <definedName name="_312fps_2_1" localSheetId="5">#REF!</definedName>
    <definedName name="_312fps_2_1" localSheetId="6">#REF!</definedName>
    <definedName name="_312fps_2_1" localSheetId="7">#REF!</definedName>
    <definedName name="_312fps_2_1" localSheetId="8">#REF!</definedName>
    <definedName name="_312fps_2_1" localSheetId="9">#REF!</definedName>
    <definedName name="_312fps_2_1">#REF!</definedName>
    <definedName name="_314kk_2_1" localSheetId="1">#REF!</definedName>
    <definedName name="_314kk_2_1" localSheetId="10">#REF!</definedName>
    <definedName name="_314kk_2_1" localSheetId="11">#REF!</definedName>
    <definedName name="_314kk_2_1" localSheetId="12">#REF!</definedName>
    <definedName name="_314kk_2_1" localSheetId="13">#REF!</definedName>
    <definedName name="_314kk_2_1" localSheetId="21">#REF!</definedName>
    <definedName name="_314kk_2_1" localSheetId="22">#REF!</definedName>
    <definedName name="_314kk_2_1" localSheetId="14">#REF!</definedName>
    <definedName name="_314kk_2_1" localSheetId="16">#REF!</definedName>
    <definedName name="_314kk_2_1" localSheetId="17">#REF!</definedName>
    <definedName name="_314kk_2_1" localSheetId="18">#REF!</definedName>
    <definedName name="_314kk_2_1" localSheetId="19">#REF!</definedName>
    <definedName name="_314kk_2_1" localSheetId="20">#REF!</definedName>
    <definedName name="_314kk_2_1" localSheetId="2">#REF!</definedName>
    <definedName name="_314kk_2_1" localSheetId="23">#REF!</definedName>
    <definedName name="_314kk_2_1" localSheetId="24">#REF!</definedName>
    <definedName name="_314kk_2_1" localSheetId="26">#REF!</definedName>
    <definedName name="_314kk_2_1" localSheetId="27">#REF!</definedName>
    <definedName name="_314kk_2_1" localSheetId="28">#REF!</definedName>
    <definedName name="_314kk_2_1" localSheetId="29">#REF!</definedName>
    <definedName name="_314kk_2_1" localSheetId="30">#REF!</definedName>
    <definedName name="_314kk_2_1" localSheetId="31">#REF!</definedName>
    <definedName name="_314kk_2_1" localSheetId="32">#REF!</definedName>
    <definedName name="_314kk_2_1" localSheetId="3">#REF!</definedName>
    <definedName name="_314kk_2_1" localSheetId="33">#REF!</definedName>
    <definedName name="_314kk_2_1" localSheetId="34">#REF!</definedName>
    <definedName name="_314kk_2_1" localSheetId="4">#REF!</definedName>
    <definedName name="_314kk_2_1" localSheetId="5">#REF!</definedName>
    <definedName name="_314kk_2_1" localSheetId="6">#REF!</definedName>
    <definedName name="_314kk_2_1" localSheetId="7">#REF!</definedName>
    <definedName name="_314kk_2_1" localSheetId="8">#REF!</definedName>
    <definedName name="_314kk_2_1" localSheetId="9">#REF!</definedName>
    <definedName name="_314kk_2_1">#REF!</definedName>
    <definedName name="_317fpu_2_1" localSheetId="1">#REF!</definedName>
    <definedName name="_317fpu_2_1" localSheetId="10">#REF!</definedName>
    <definedName name="_317fpu_2_1" localSheetId="11">#REF!</definedName>
    <definedName name="_317fpu_2_1" localSheetId="12">#REF!</definedName>
    <definedName name="_317fpu_2_1" localSheetId="13">#REF!</definedName>
    <definedName name="_317fpu_2_1" localSheetId="21">#REF!</definedName>
    <definedName name="_317fpu_2_1" localSheetId="22">#REF!</definedName>
    <definedName name="_317fpu_2_1" localSheetId="14">#REF!</definedName>
    <definedName name="_317fpu_2_1" localSheetId="16">#REF!</definedName>
    <definedName name="_317fpu_2_1" localSheetId="17">#REF!</definedName>
    <definedName name="_317fpu_2_1" localSheetId="18">#REF!</definedName>
    <definedName name="_317fpu_2_1" localSheetId="19">#REF!</definedName>
    <definedName name="_317fpu_2_1" localSheetId="20">#REF!</definedName>
    <definedName name="_317fpu_2_1" localSheetId="2">#REF!</definedName>
    <definedName name="_317fpu_2_1" localSheetId="23">#REF!</definedName>
    <definedName name="_317fpu_2_1" localSheetId="24">#REF!</definedName>
    <definedName name="_317fpu_2_1" localSheetId="26">#REF!</definedName>
    <definedName name="_317fpu_2_1" localSheetId="27">#REF!</definedName>
    <definedName name="_317fpu_2_1" localSheetId="28">#REF!</definedName>
    <definedName name="_317fpu_2_1" localSheetId="29">#REF!</definedName>
    <definedName name="_317fpu_2_1" localSheetId="30">#REF!</definedName>
    <definedName name="_317fpu_2_1" localSheetId="31">#REF!</definedName>
    <definedName name="_317fpu_2_1" localSheetId="32">#REF!</definedName>
    <definedName name="_317fpu_2_1" localSheetId="3">#REF!</definedName>
    <definedName name="_317fpu_2_1" localSheetId="33">#REF!</definedName>
    <definedName name="_317fpu_2_1" localSheetId="34">#REF!</definedName>
    <definedName name="_317fpu_2_1" localSheetId="4">#REF!</definedName>
    <definedName name="_317fpu_2_1" localSheetId="5">#REF!</definedName>
    <definedName name="_317fpu_2_1" localSheetId="6">#REF!</definedName>
    <definedName name="_317fpu_2_1" localSheetId="7">#REF!</definedName>
    <definedName name="_317fpu_2_1" localSheetId="8">#REF!</definedName>
    <definedName name="_317fpu_2_1" localSheetId="9">#REF!</definedName>
    <definedName name="_317fpu_2_1">#REF!</definedName>
    <definedName name="_318kl_2_1" localSheetId="1">#REF!</definedName>
    <definedName name="_318kl_2_1" localSheetId="10">#REF!</definedName>
    <definedName name="_318kl_2_1" localSheetId="11">#REF!</definedName>
    <definedName name="_318kl_2_1" localSheetId="12">#REF!</definedName>
    <definedName name="_318kl_2_1" localSheetId="13">#REF!</definedName>
    <definedName name="_318kl_2_1" localSheetId="21">#REF!</definedName>
    <definedName name="_318kl_2_1" localSheetId="22">#REF!</definedName>
    <definedName name="_318kl_2_1" localSheetId="14">#REF!</definedName>
    <definedName name="_318kl_2_1" localSheetId="16">#REF!</definedName>
    <definedName name="_318kl_2_1" localSheetId="17">#REF!</definedName>
    <definedName name="_318kl_2_1" localSheetId="18">#REF!</definedName>
    <definedName name="_318kl_2_1" localSheetId="19">#REF!</definedName>
    <definedName name="_318kl_2_1" localSheetId="20">#REF!</definedName>
    <definedName name="_318kl_2_1" localSheetId="2">#REF!</definedName>
    <definedName name="_318kl_2_1" localSheetId="23">#REF!</definedName>
    <definedName name="_318kl_2_1" localSheetId="24">#REF!</definedName>
    <definedName name="_318kl_2_1" localSheetId="26">#REF!</definedName>
    <definedName name="_318kl_2_1" localSheetId="27">#REF!</definedName>
    <definedName name="_318kl_2_1" localSheetId="28">#REF!</definedName>
    <definedName name="_318kl_2_1" localSheetId="29">#REF!</definedName>
    <definedName name="_318kl_2_1" localSheetId="30">#REF!</definedName>
    <definedName name="_318kl_2_1" localSheetId="31">#REF!</definedName>
    <definedName name="_318kl_2_1" localSheetId="32">#REF!</definedName>
    <definedName name="_318kl_2_1" localSheetId="3">#REF!</definedName>
    <definedName name="_318kl_2_1" localSheetId="33">#REF!</definedName>
    <definedName name="_318kl_2_1" localSheetId="34">#REF!</definedName>
    <definedName name="_318kl_2_1" localSheetId="4">#REF!</definedName>
    <definedName name="_318kl_2_1" localSheetId="5">#REF!</definedName>
    <definedName name="_318kl_2_1" localSheetId="6">#REF!</definedName>
    <definedName name="_318kl_2_1" localSheetId="7">#REF!</definedName>
    <definedName name="_318kl_2_1" localSheetId="8">#REF!</definedName>
    <definedName name="_318kl_2_1" localSheetId="9">#REF!</definedName>
    <definedName name="_318kl_2_1">#REF!</definedName>
    <definedName name="_32_g_1" localSheetId="1">[15]________BLDG!#REF!</definedName>
    <definedName name="_32_g_1" localSheetId="10">[15]________BLDG!#REF!</definedName>
    <definedName name="_32_g_1" localSheetId="11">[15]________BLDG!#REF!</definedName>
    <definedName name="_32_g_1" localSheetId="12">[15]________BLDG!#REF!</definedName>
    <definedName name="_32_g_1" localSheetId="13">[15]________BLDG!#REF!</definedName>
    <definedName name="_32_g_1" localSheetId="21">[15]________BLDG!#REF!</definedName>
    <definedName name="_32_g_1" localSheetId="22">[15]________BLDG!#REF!</definedName>
    <definedName name="_32_g_1" localSheetId="14">[15]________BLDG!#REF!</definedName>
    <definedName name="_32_g_1" localSheetId="16">[15]________BLDG!#REF!</definedName>
    <definedName name="_32_g_1" localSheetId="17">[15]________BLDG!#REF!</definedName>
    <definedName name="_32_g_1" localSheetId="18">[15]________BLDG!#REF!</definedName>
    <definedName name="_32_g_1" localSheetId="19">[15]________BLDG!#REF!</definedName>
    <definedName name="_32_g_1" localSheetId="20">[15]________BLDG!#REF!</definedName>
    <definedName name="_32_g_1" localSheetId="2">[15]________BLDG!#REF!</definedName>
    <definedName name="_32_g_1" localSheetId="23">[15]________BLDG!#REF!</definedName>
    <definedName name="_32_g_1" localSheetId="24">[15]________BLDG!#REF!</definedName>
    <definedName name="_32_g_1" localSheetId="26">[15]________BLDG!#REF!</definedName>
    <definedName name="_32_g_1" localSheetId="27">[15]________BLDG!#REF!</definedName>
    <definedName name="_32_g_1" localSheetId="28">[15]________BLDG!#REF!</definedName>
    <definedName name="_32_g_1" localSheetId="29">[15]________BLDG!#REF!</definedName>
    <definedName name="_32_g_1" localSheetId="30">[15]________BLDG!#REF!</definedName>
    <definedName name="_32_g_1" localSheetId="31">[15]________BLDG!#REF!</definedName>
    <definedName name="_32_g_1" localSheetId="32">[15]________BLDG!#REF!</definedName>
    <definedName name="_32_g_1" localSheetId="3">[15]________BLDG!#REF!</definedName>
    <definedName name="_32_g_1" localSheetId="33">[15]________BLDG!#REF!</definedName>
    <definedName name="_32_g_1" localSheetId="34">[15]________BLDG!#REF!</definedName>
    <definedName name="_32_g_1" localSheetId="4">[15]________BLDG!#REF!</definedName>
    <definedName name="_32_g_1" localSheetId="5">[15]________BLDG!#REF!</definedName>
    <definedName name="_32_g_1" localSheetId="6">[15]________BLDG!#REF!</definedName>
    <definedName name="_32_g_1" localSheetId="7">[15]________BLDG!#REF!</definedName>
    <definedName name="_32_g_1" localSheetId="8">[15]________BLDG!#REF!</definedName>
    <definedName name="_32_g_1" localSheetId="9">[15]________BLDG!#REF!</definedName>
    <definedName name="_32_g_1">[15]________BLDG!#REF!</definedName>
    <definedName name="_322fys_2_1" localSheetId="1">#REF!</definedName>
    <definedName name="_322fys_2_1" localSheetId="10">#REF!</definedName>
    <definedName name="_322fys_2_1" localSheetId="11">#REF!</definedName>
    <definedName name="_322fys_2_1" localSheetId="12">#REF!</definedName>
    <definedName name="_322fys_2_1" localSheetId="13">#REF!</definedName>
    <definedName name="_322fys_2_1" localSheetId="21">#REF!</definedName>
    <definedName name="_322fys_2_1" localSheetId="22">#REF!</definedName>
    <definedName name="_322fys_2_1" localSheetId="14">#REF!</definedName>
    <definedName name="_322fys_2_1" localSheetId="16">#REF!</definedName>
    <definedName name="_322fys_2_1" localSheetId="17">#REF!</definedName>
    <definedName name="_322fys_2_1" localSheetId="18">#REF!</definedName>
    <definedName name="_322fys_2_1" localSheetId="19">#REF!</definedName>
    <definedName name="_322fys_2_1" localSheetId="20">#REF!</definedName>
    <definedName name="_322fys_2_1" localSheetId="2">#REF!</definedName>
    <definedName name="_322fys_2_1" localSheetId="23">#REF!</definedName>
    <definedName name="_322fys_2_1" localSheetId="24">#REF!</definedName>
    <definedName name="_322fys_2_1" localSheetId="26">#REF!</definedName>
    <definedName name="_322fys_2_1" localSheetId="27">#REF!</definedName>
    <definedName name="_322fys_2_1" localSheetId="28">#REF!</definedName>
    <definedName name="_322fys_2_1" localSheetId="29">#REF!</definedName>
    <definedName name="_322fys_2_1" localSheetId="30">#REF!</definedName>
    <definedName name="_322fys_2_1" localSheetId="31">#REF!</definedName>
    <definedName name="_322fys_2_1" localSheetId="32">#REF!</definedName>
    <definedName name="_322fys_2_1" localSheetId="3">#REF!</definedName>
    <definedName name="_322fys_2_1" localSheetId="33">#REF!</definedName>
    <definedName name="_322fys_2_1" localSheetId="34">#REF!</definedName>
    <definedName name="_322fys_2_1" localSheetId="4">#REF!</definedName>
    <definedName name="_322fys_2_1" localSheetId="5">#REF!</definedName>
    <definedName name="_322fys_2_1" localSheetId="6">#REF!</definedName>
    <definedName name="_322fys_2_1" localSheetId="7">#REF!</definedName>
    <definedName name="_322fys_2_1" localSheetId="8">#REF!</definedName>
    <definedName name="_322fys_2_1" localSheetId="9">#REF!</definedName>
    <definedName name="_322fys_2_1">#REF!</definedName>
    <definedName name="_322kno_2_1" localSheetId="1">[11]gVL!#REF!</definedName>
    <definedName name="_322kno_2_1" localSheetId="10">[11]gVL!#REF!</definedName>
    <definedName name="_322kno_2_1" localSheetId="11">[11]gVL!#REF!</definedName>
    <definedName name="_322kno_2_1" localSheetId="12">[11]gVL!#REF!</definedName>
    <definedName name="_322kno_2_1" localSheetId="13">[11]gVL!#REF!</definedName>
    <definedName name="_322kno_2_1" localSheetId="21">[11]gVL!#REF!</definedName>
    <definedName name="_322kno_2_1" localSheetId="22">[11]gVL!#REF!</definedName>
    <definedName name="_322kno_2_1" localSheetId="14">[11]gVL!#REF!</definedName>
    <definedName name="_322kno_2_1" localSheetId="16">[11]gVL!#REF!</definedName>
    <definedName name="_322kno_2_1" localSheetId="17">[11]gVL!#REF!</definedName>
    <definedName name="_322kno_2_1" localSheetId="18">[11]gVL!#REF!</definedName>
    <definedName name="_322kno_2_1" localSheetId="19">[11]gVL!#REF!</definedName>
    <definedName name="_322kno_2_1" localSheetId="20">[11]gVL!#REF!</definedName>
    <definedName name="_322kno_2_1" localSheetId="2">[11]gVL!#REF!</definedName>
    <definedName name="_322kno_2_1" localSheetId="23">[11]gVL!#REF!</definedName>
    <definedName name="_322kno_2_1" localSheetId="24">[11]gVL!#REF!</definedName>
    <definedName name="_322kno_2_1" localSheetId="26">[11]gVL!#REF!</definedName>
    <definedName name="_322kno_2_1" localSheetId="27">[11]gVL!#REF!</definedName>
    <definedName name="_322kno_2_1" localSheetId="28">[11]gVL!#REF!</definedName>
    <definedName name="_322kno_2_1" localSheetId="29">[11]gVL!#REF!</definedName>
    <definedName name="_322kno_2_1" localSheetId="30">[11]gVL!#REF!</definedName>
    <definedName name="_322kno_2_1" localSheetId="31">[11]gVL!#REF!</definedName>
    <definedName name="_322kno_2_1" localSheetId="32">[11]gVL!#REF!</definedName>
    <definedName name="_322kno_2_1" localSheetId="3">[11]gVL!#REF!</definedName>
    <definedName name="_322kno_2_1" localSheetId="33">[11]gVL!#REF!</definedName>
    <definedName name="_322kno_2_1" localSheetId="34">[11]gVL!#REF!</definedName>
    <definedName name="_322kno_2_1" localSheetId="4">[11]gVL!#REF!</definedName>
    <definedName name="_322kno_2_1" localSheetId="5">[11]gVL!#REF!</definedName>
    <definedName name="_322kno_2_1" localSheetId="6">[11]gVL!#REF!</definedName>
    <definedName name="_322kno_2_1" localSheetId="7">[11]gVL!#REF!</definedName>
    <definedName name="_322kno_2_1" localSheetId="8">[11]gVL!#REF!</definedName>
    <definedName name="_322kno_2_1" localSheetId="9">[11]gVL!#REF!</definedName>
    <definedName name="_322kno_2_1">[11]gVL!#REF!</definedName>
    <definedName name="_326lb_2_1" localSheetId="1">#REF!</definedName>
    <definedName name="_326lb_2_1" localSheetId="10">#REF!</definedName>
    <definedName name="_326lb_2_1" localSheetId="11">#REF!</definedName>
    <definedName name="_326lb_2_1" localSheetId="12">#REF!</definedName>
    <definedName name="_326lb_2_1" localSheetId="13">#REF!</definedName>
    <definedName name="_326lb_2_1" localSheetId="21">#REF!</definedName>
    <definedName name="_326lb_2_1" localSheetId="22">#REF!</definedName>
    <definedName name="_326lb_2_1" localSheetId="14">#REF!</definedName>
    <definedName name="_326lb_2_1" localSheetId="16">#REF!</definedName>
    <definedName name="_326lb_2_1" localSheetId="17">#REF!</definedName>
    <definedName name="_326lb_2_1" localSheetId="18">#REF!</definedName>
    <definedName name="_326lb_2_1" localSheetId="19">#REF!</definedName>
    <definedName name="_326lb_2_1" localSheetId="20">#REF!</definedName>
    <definedName name="_326lb_2_1" localSheetId="2">#REF!</definedName>
    <definedName name="_326lb_2_1" localSheetId="23">#REF!</definedName>
    <definedName name="_326lb_2_1" localSheetId="24">#REF!</definedName>
    <definedName name="_326lb_2_1" localSheetId="26">#REF!</definedName>
    <definedName name="_326lb_2_1" localSheetId="27">#REF!</definedName>
    <definedName name="_326lb_2_1" localSheetId="28">#REF!</definedName>
    <definedName name="_326lb_2_1" localSheetId="29">#REF!</definedName>
    <definedName name="_326lb_2_1" localSheetId="30">#REF!</definedName>
    <definedName name="_326lb_2_1" localSheetId="31">#REF!</definedName>
    <definedName name="_326lb_2_1" localSheetId="32">#REF!</definedName>
    <definedName name="_326lb_2_1" localSheetId="3">#REF!</definedName>
    <definedName name="_326lb_2_1" localSheetId="33">#REF!</definedName>
    <definedName name="_326lb_2_1" localSheetId="34">#REF!</definedName>
    <definedName name="_326lb_2_1" localSheetId="4">#REF!</definedName>
    <definedName name="_326lb_2_1" localSheetId="5">#REF!</definedName>
    <definedName name="_326lb_2_1" localSheetId="6">#REF!</definedName>
    <definedName name="_326lb_2_1" localSheetId="7">#REF!</definedName>
    <definedName name="_326lb_2_1" localSheetId="8">#REF!</definedName>
    <definedName name="_326lb_2_1" localSheetId="9">#REF!</definedName>
    <definedName name="_326lb_2_1">#REF!</definedName>
    <definedName name="_327gg_2_1" localSheetId="1">#REF!</definedName>
    <definedName name="_327gg_2_1" localSheetId="10">#REF!</definedName>
    <definedName name="_327gg_2_1" localSheetId="11">#REF!</definedName>
    <definedName name="_327gg_2_1" localSheetId="12">#REF!</definedName>
    <definedName name="_327gg_2_1" localSheetId="13">#REF!</definedName>
    <definedName name="_327gg_2_1" localSheetId="21">#REF!</definedName>
    <definedName name="_327gg_2_1" localSheetId="22">#REF!</definedName>
    <definedName name="_327gg_2_1" localSheetId="14">#REF!</definedName>
    <definedName name="_327gg_2_1" localSheetId="16">#REF!</definedName>
    <definedName name="_327gg_2_1" localSheetId="17">#REF!</definedName>
    <definedName name="_327gg_2_1" localSheetId="18">#REF!</definedName>
    <definedName name="_327gg_2_1" localSheetId="19">#REF!</definedName>
    <definedName name="_327gg_2_1" localSheetId="20">#REF!</definedName>
    <definedName name="_327gg_2_1" localSheetId="2">#REF!</definedName>
    <definedName name="_327gg_2_1" localSheetId="23">#REF!</definedName>
    <definedName name="_327gg_2_1" localSheetId="24">#REF!</definedName>
    <definedName name="_327gg_2_1" localSheetId="26">#REF!</definedName>
    <definedName name="_327gg_2_1" localSheetId="27">#REF!</definedName>
    <definedName name="_327gg_2_1" localSheetId="28">#REF!</definedName>
    <definedName name="_327gg_2_1" localSheetId="29">#REF!</definedName>
    <definedName name="_327gg_2_1" localSheetId="30">#REF!</definedName>
    <definedName name="_327gg_2_1" localSheetId="31">#REF!</definedName>
    <definedName name="_327gg_2_1" localSheetId="32">#REF!</definedName>
    <definedName name="_327gg_2_1" localSheetId="3">#REF!</definedName>
    <definedName name="_327gg_2_1" localSheetId="33">#REF!</definedName>
    <definedName name="_327gg_2_1" localSheetId="34">#REF!</definedName>
    <definedName name="_327gg_2_1" localSheetId="4">#REF!</definedName>
    <definedName name="_327gg_2_1" localSheetId="5">#REF!</definedName>
    <definedName name="_327gg_2_1" localSheetId="6">#REF!</definedName>
    <definedName name="_327gg_2_1" localSheetId="7">#REF!</definedName>
    <definedName name="_327gg_2_1" localSheetId="8">#REF!</definedName>
    <definedName name="_327gg_2_1" localSheetId="9">#REF!</definedName>
    <definedName name="_327gg_2_1">#REF!</definedName>
    <definedName name="_328H_2_1" localSheetId="1">#REF!</definedName>
    <definedName name="_328H_2_1" localSheetId="10">#REF!</definedName>
    <definedName name="_328H_2_1" localSheetId="11">#REF!</definedName>
    <definedName name="_328H_2_1" localSheetId="12">#REF!</definedName>
    <definedName name="_328H_2_1" localSheetId="13">#REF!</definedName>
    <definedName name="_328H_2_1" localSheetId="21">#REF!</definedName>
    <definedName name="_328H_2_1" localSheetId="22">#REF!</definedName>
    <definedName name="_328H_2_1" localSheetId="14">#REF!</definedName>
    <definedName name="_328H_2_1" localSheetId="16">#REF!</definedName>
    <definedName name="_328H_2_1" localSheetId="17">#REF!</definedName>
    <definedName name="_328H_2_1" localSheetId="18">#REF!</definedName>
    <definedName name="_328H_2_1" localSheetId="19">#REF!</definedName>
    <definedName name="_328H_2_1" localSheetId="20">#REF!</definedName>
    <definedName name="_328H_2_1" localSheetId="2">#REF!</definedName>
    <definedName name="_328H_2_1" localSheetId="23">#REF!</definedName>
    <definedName name="_328H_2_1" localSheetId="24">#REF!</definedName>
    <definedName name="_328H_2_1" localSheetId="26">#REF!</definedName>
    <definedName name="_328H_2_1" localSheetId="27">#REF!</definedName>
    <definedName name="_328H_2_1" localSheetId="28">#REF!</definedName>
    <definedName name="_328H_2_1" localSheetId="29">#REF!</definedName>
    <definedName name="_328H_2_1" localSheetId="30">#REF!</definedName>
    <definedName name="_328H_2_1" localSheetId="31">#REF!</definedName>
    <definedName name="_328H_2_1" localSheetId="32">#REF!</definedName>
    <definedName name="_328H_2_1" localSheetId="3">#REF!</definedName>
    <definedName name="_328H_2_1" localSheetId="33">#REF!</definedName>
    <definedName name="_328H_2_1" localSheetId="34">#REF!</definedName>
    <definedName name="_328H_2_1" localSheetId="4">#REF!</definedName>
    <definedName name="_328H_2_1" localSheetId="5">#REF!</definedName>
    <definedName name="_328H_2_1" localSheetId="6">#REF!</definedName>
    <definedName name="_328H_2_1" localSheetId="7">#REF!</definedName>
    <definedName name="_328H_2_1" localSheetId="8">#REF!</definedName>
    <definedName name="_328H_2_1" localSheetId="9">#REF!</definedName>
    <definedName name="_328H_2_1">#REF!</definedName>
    <definedName name="_329hd_2_1" localSheetId="1">#REF!</definedName>
    <definedName name="_329hd_2_1" localSheetId="10">#REF!</definedName>
    <definedName name="_329hd_2_1" localSheetId="11">#REF!</definedName>
    <definedName name="_329hd_2_1" localSheetId="12">#REF!</definedName>
    <definedName name="_329hd_2_1" localSheetId="13">#REF!</definedName>
    <definedName name="_329hd_2_1" localSheetId="21">#REF!</definedName>
    <definedName name="_329hd_2_1" localSheetId="22">#REF!</definedName>
    <definedName name="_329hd_2_1" localSheetId="14">#REF!</definedName>
    <definedName name="_329hd_2_1" localSheetId="16">#REF!</definedName>
    <definedName name="_329hd_2_1" localSheetId="17">#REF!</definedName>
    <definedName name="_329hd_2_1" localSheetId="18">#REF!</definedName>
    <definedName name="_329hd_2_1" localSheetId="19">#REF!</definedName>
    <definedName name="_329hd_2_1" localSheetId="20">#REF!</definedName>
    <definedName name="_329hd_2_1" localSheetId="2">#REF!</definedName>
    <definedName name="_329hd_2_1" localSheetId="23">#REF!</definedName>
    <definedName name="_329hd_2_1" localSheetId="24">#REF!</definedName>
    <definedName name="_329hd_2_1" localSheetId="26">#REF!</definedName>
    <definedName name="_329hd_2_1" localSheetId="27">#REF!</definedName>
    <definedName name="_329hd_2_1" localSheetId="28">#REF!</definedName>
    <definedName name="_329hd_2_1" localSheetId="29">#REF!</definedName>
    <definedName name="_329hd_2_1" localSheetId="30">#REF!</definedName>
    <definedName name="_329hd_2_1" localSheetId="31">#REF!</definedName>
    <definedName name="_329hd_2_1" localSheetId="32">#REF!</definedName>
    <definedName name="_329hd_2_1" localSheetId="3">#REF!</definedName>
    <definedName name="_329hd_2_1" localSheetId="33">#REF!</definedName>
    <definedName name="_329hd_2_1" localSheetId="34">#REF!</definedName>
    <definedName name="_329hd_2_1" localSheetId="4">#REF!</definedName>
    <definedName name="_329hd_2_1" localSheetId="5">#REF!</definedName>
    <definedName name="_329hd_2_1" localSheetId="6">#REF!</definedName>
    <definedName name="_329hd_2_1" localSheetId="7">#REF!</definedName>
    <definedName name="_329hd_2_1" localSheetId="8">#REF!</definedName>
    <definedName name="_329hd_2_1" localSheetId="9">#REF!</definedName>
    <definedName name="_329hd_2_1">#REF!</definedName>
    <definedName name="_330Lc_2_1" localSheetId="1">#REF!</definedName>
    <definedName name="_330Lc_2_1" localSheetId="10">#REF!</definedName>
    <definedName name="_330Lc_2_1" localSheetId="11">#REF!</definedName>
    <definedName name="_330Lc_2_1" localSheetId="12">#REF!</definedName>
    <definedName name="_330Lc_2_1" localSheetId="13">#REF!</definedName>
    <definedName name="_330Lc_2_1" localSheetId="21">#REF!</definedName>
    <definedName name="_330Lc_2_1" localSheetId="22">#REF!</definedName>
    <definedName name="_330Lc_2_1" localSheetId="14">#REF!</definedName>
    <definedName name="_330Lc_2_1" localSheetId="16">#REF!</definedName>
    <definedName name="_330Lc_2_1" localSheetId="17">#REF!</definedName>
    <definedName name="_330Lc_2_1" localSheetId="18">#REF!</definedName>
    <definedName name="_330Lc_2_1" localSheetId="19">#REF!</definedName>
    <definedName name="_330Lc_2_1" localSheetId="20">#REF!</definedName>
    <definedName name="_330Lc_2_1" localSheetId="2">#REF!</definedName>
    <definedName name="_330Lc_2_1" localSheetId="23">#REF!</definedName>
    <definedName name="_330Lc_2_1" localSheetId="24">#REF!</definedName>
    <definedName name="_330Lc_2_1" localSheetId="26">#REF!</definedName>
    <definedName name="_330Lc_2_1" localSheetId="27">#REF!</definedName>
    <definedName name="_330Lc_2_1" localSheetId="28">#REF!</definedName>
    <definedName name="_330Lc_2_1" localSheetId="29">#REF!</definedName>
    <definedName name="_330Lc_2_1" localSheetId="30">#REF!</definedName>
    <definedName name="_330Lc_2_1" localSheetId="31">#REF!</definedName>
    <definedName name="_330Lc_2_1" localSheetId="32">#REF!</definedName>
    <definedName name="_330Lc_2_1" localSheetId="3">#REF!</definedName>
    <definedName name="_330Lc_2_1" localSheetId="33">#REF!</definedName>
    <definedName name="_330Lc_2_1" localSheetId="34">#REF!</definedName>
    <definedName name="_330Lc_2_1" localSheetId="4">#REF!</definedName>
    <definedName name="_330Lc_2_1" localSheetId="5">#REF!</definedName>
    <definedName name="_330Lc_2_1" localSheetId="6">#REF!</definedName>
    <definedName name="_330Lc_2_1" localSheetId="7">#REF!</definedName>
    <definedName name="_330Lc_2_1" localSheetId="8">#REF!</definedName>
    <definedName name="_330Lc_2_1" localSheetId="9">#REF!</definedName>
    <definedName name="_330Lc_2_1">#REF!</definedName>
    <definedName name="_334hhhhhhhhhhhh_2_1" localSheetId="1">#REF!</definedName>
    <definedName name="_334hhhhhhhhhhhh_2_1" localSheetId="10">#REF!</definedName>
    <definedName name="_334hhhhhhhhhhhh_2_1" localSheetId="11">#REF!</definedName>
    <definedName name="_334hhhhhhhhhhhh_2_1" localSheetId="12">#REF!</definedName>
    <definedName name="_334hhhhhhhhhhhh_2_1" localSheetId="13">#REF!</definedName>
    <definedName name="_334hhhhhhhhhhhh_2_1" localSheetId="21">#REF!</definedName>
    <definedName name="_334hhhhhhhhhhhh_2_1" localSheetId="22">#REF!</definedName>
    <definedName name="_334hhhhhhhhhhhh_2_1" localSheetId="14">#REF!</definedName>
    <definedName name="_334hhhhhhhhhhhh_2_1" localSheetId="16">#REF!</definedName>
    <definedName name="_334hhhhhhhhhhhh_2_1" localSheetId="17">#REF!</definedName>
    <definedName name="_334hhhhhhhhhhhh_2_1" localSheetId="18">#REF!</definedName>
    <definedName name="_334hhhhhhhhhhhh_2_1" localSheetId="19">#REF!</definedName>
    <definedName name="_334hhhhhhhhhhhh_2_1" localSheetId="20">#REF!</definedName>
    <definedName name="_334hhhhhhhhhhhh_2_1" localSheetId="2">#REF!</definedName>
    <definedName name="_334hhhhhhhhhhhh_2_1" localSheetId="23">#REF!</definedName>
    <definedName name="_334hhhhhhhhhhhh_2_1" localSheetId="24">#REF!</definedName>
    <definedName name="_334hhhhhhhhhhhh_2_1" localSheetId="26">#REF!</definedName>
    <definedName name="_334hhhhhhhhhhhh_2_1" localSheetId="27">#REF!</definedName>
    <definedName name="_334hhhhhhhhhhhh_2_1" localSheetId="28">#REF!</definedName>
    <definedName name="_334hhhhhhhhhhhh_2_1" localSheetId="29">#REF!</definedName>
    <definedName name="_334hhhhhhhhhhhh_2_1" localSheetId="30">#REF!</definedName>
    <definedName name="_334hhhhhhhhhhhh_2_1" localSheetId="31">#REF!</definedName>
    <definedName name="_334hhhhhhhhhhhh_2_1" localSheetId="32">#REF!</definedName>
    <definedName name="_334hhhhhhhhhhhh_2_1" localSheetId="3">#REF!</definedName>
    <definedName name="_334hhhhhhhhhhhh_2_1" localSheetId="33">#REF!</definedName>
    <definedName name="_334hhhhhhhhhhhh_2_1" localSheetId="34">#REF!</definedName>
    <definedName name="_334hhhhhhhhhhhh_2_1" localSheetId="4">#REF!</definedName>
    <definedName name="_334hhhhhhhhhhhh_2_1" localSheetId="5">#REF!</definedName>
    <definedName name="_334hhhhhhhhhhhh_2_1" localSheetId="6">#REF!</definedName>
    <definedName name="_334hhhhhhhhhhhh_2_1" localSheetId="7">#REF!</definedName>
    <definedName name="_334hhhhhhhhhhhh_2_1" localSheetId="8">#REF!</definedName>
    <definedName name="_334hhhhhhhhhhhh_2_1" localSheetId="9">#REF!</definedName>
    <definedName name="_334hhhhhhhhhhhh_2_1">#REF!</definedName>
    <definedName name="_334ld_2_1" localSheetId="1">#REF!</definedName>
    <definedName name="_334ld_2_1" localSheetId="10">#REF!</definedName>
    <definedName name="_334ld_2_1" localSheetId="11">#REF!</definedName>
    <definedName name="_334ld_2_1" localSheetId="12">#REF!</definedName>
    <definedName name="_334ld_2_1" localSheetId="13">#REF!</definedName>
    <definedName name="_334ld_2_1" localSheetId="21">#REF!</definedName>
    <definedName name="_334ld_2_1" localSheetId="22">#REF!</definedName>
    <definedName name="_334ld_2_1" localSheetId="14">#REF!</definedName>
    <definedName name="_334ld_2_1" localSheetId="16">#REF!</definedName>
    <definedName name="_334ld_2_1" localSheetId="17">#REF!</definedName>
    <definedName name="_334ld_2_1" localSheetId="18">#REF!</definedName>
    <definedName name="_334ld_2_1" localSheetId="19">#REF!</definedName>
    <definedName name="_334ld_2_1" localSheetId="20">#REF!</definedName>
    <definedName name="_334ld_2_1" localSheetId="2">#REF!</definedName>
    <definedName name="_334ld_2_1" localSheetId="23">#REF!</definedName>
    <definedName name="_334ld_2_1" localSheetId="24">#REF!</definedName>
    <definedName name="_334ld_2_1" localSheetId="26">#REF!</definedName>
    <definedName name="_334ld_2_1" localSheetId="27">#REF!</definedName>
    <definedName name="_334ld_2_1" localSheetId="28">#REF!</definedName>
    <definedName name="_334ld_2_1" localSheetId="29">#REF!</definedName>
    <definedName name="_334ld_2_1" localSheetId="30">#REF!</definedName>
    <definedName name="_334ld_2_1" localSheetId="31">#REF!</definedName>
    <definedName name="_334ld_2_1" localSheetId="32">#REF!</definedName>
    <definedName name="_334ld_2_1" localSheetId="3">#REF!</definedName>
    <definedName name="_334ld_2_1" localSheetId="33">#REF!</definedName>
    <definedName name="_334ld_2_1" localSheetId="34">#REF!</definedName>
    <definedName name="_334ld_2_1" localSheetId="4">#REF!</definedName>
    <definedName name="_334ld_2_1" localSheetId="5">#REF!</definedName>
    <definedName name="_334ld_2_1" localSheetId="6">#REF!</definedName>
    <definedName name="_334ld_2_1" localSheetId="7">#REF!</definedName>
    <definedName name="_334ld_2_1" localSheetId="8">#REF!</definedName>
    <definedName name="_334ld_2_1" localSheetId="9">#REF!</definedName>
    <definedName name="_334ld_2_1">#REF!</definedName>
    <definedName name="_338lkjjjjjj_2_1" localSheetId="1">#REF!</definedName>
    <definedName name="_338lkjjjjjj_2_1" localSheetId="10">#REF!</definedName>
    <definedName name="_338lkjjjjjj_2_1" localSheetId="11">#REF!</definedName>
    <definedName name="_338lkjjjjjj_2_1" localSheetId="12">#REF!</definedName>
    <definedName name="_338lkjjjjjj_2_1" localSheetId="13">#REF!</definedName>
    <definedName name="_338lkjjjjjj_2_1" localSheetId="21">#REF!</definedName>
    <definedName name="_338lkjjjjjj_2_1" localSheetId="22">#REF!</definedName>
    <definedName name="_338lkjjjjjj_2_1" localSheetId="14">#REF!</definedName>
    <definedName name="_338lkjjjjjj_2_1" localSheetId="16">#REF!</definedName>
    <definedName name="_338lkjjjjjj_2_1" localSheetId="17">#REF!</definedName>
    <definedName name="_338lkjjjjjj_2_1" localSheetId="18">#REF!</definedName>
    <definedName name="_338lkjjjjjj_2_1" localSheetId="19">#REF!</definedName>
    <definedName name="_338lkjjjjjj_2_1" localSheetId="20">#REF!</definedName>
    <definedName name="_338lkjjjjjj_2_1" localSheetId="2">#REF!</definedName>
    <definedName name="_338lkjjjjjj_2_1" localSheetId="23">#REF!</definedName>
    <definedName name="_338lkjjjjjj_2_1" localSheetId="24">#REF!</definedName>
    <definedName name="_338lkjjjjjj_2_1" localSheetId="26">#REF!</definedName>
    <definedName name="_338lkjjjjjj_2_1" localSheetId="27">#REF!</definedName>
    <definedName name="_338lkjjjjjj_2_1" localSheetId="28">#REF!</definedName>
    <definedName name="_338lkjjjjjj_2_1" localSheetId="29">#REF!</definedName>
    <definedName name="_338lkjjjjjj_2_1" localSheetId="30">#REF!</definedName>
    <definedName name="_338lkjjjjjj_2_1" localSheetId="31">#REF!</definedName>
    <definedName name="_338lkjjjjjj_2_1" localSheetId="32">#REF!</definedName>
    <definedName name="_338lkjjjjjj_2_1" localSheetId="3">#REF!</definedName>
    <definedName name="_338lkjjjjjj_2_1" localSheetId="33">#REF!</definedName>
    <definedName name="_338lkjjjjjj_2_1" localSheetId="34">#REF!</definedName>
    <definedName name="_338lkjjjjjj_2_1" localSheetId="4">#REF!</definedName>
    <definedName name="_338lkjjjjjj_2_1" localSheetId="5">#REF!</definedName>
    <definedName name="_338lkjjjjjj_2_1" localSheetId="6">#REF!</definedName>
    <definedName name="_338lkjjjjjj_2_1" localSheetId="7">#REF!</definedName>
    <definedName name="_338lkjjjjjj_2_1" localSheetId="8">#REF!</definedName>
    <definedName name="_338lkjjjjjj_2_1" localSheetId="9">#REF!</definedName>
    <definedName name="_338lkjjjjjj_2_1">#REF!</definedName>
    <definedName name="_339hr__2_1" localSheetId="1">#REF!</definedName>
    <definedName name="_339hr__2_1" localSheetId="10">#REF!</definedName>
    <definedName name="_339hr__2_1" localSheetId="11">#REF!</definedName>
    <definedName name="_339hr__2_1" localSheetId="12">#REF!</definedName>
    <definedName name="_339hr__2_1" localSheetId="13">#REF!</definedName>
    <definedName name="_339hr__2_1" localSheetId="21">#REF!</definedName>
    <definedName name="_339hr__2_1" localSheetId="22">#REF!</definedName>
    <definedName name="_339hr__2_1" localSheetId="14">#REF!</definedName>
    <definedName name="_339hr__2_1" localSheetId="16">#REF!</definedName>
    <definedName name="_339hr__2_1" localSheetId="17">#REF!</definedName>
    <definedName name="_339hr__2_1" localSheetId="18">#REF!</definedName>
    <definedName name="_339hr__2_1" localSheetId="19">#REF!</definedName>
    <definedName name="_339hr__2_1" localSheetId="20">#REF!</definedName>
    <definedName name="_339hr__2_1" localSheetId="2">#REF!</definedName>
    <definedName name="_339hr__2_1" localSheetId="23">#REF!</definedName>
    <definedName name="_339hr__2_1" localSheetId="24">#REF!</definedName>
    <definedName name="_339hr__2_1" localSheetId="26">#REF!</definedName>
    <definedName name="_339hr__2_1" localSheetId="27">#REF!</definedName>
    <definedName name="_339hr__2_1" localSheetId="28">#REF!</definedName>
    <definedName name="_339hr__2_1" localSheetId="29">#REF!</definedName>
    <definedName name="_339hr__2_1" localSheetId="30">#REF!</definedName>
    <definedName name="_339hr__2_1" localSheetId="31">#REF!</definedName>
    <definedName name="_339hr__2_1" localSheetId="32">#REF!</definedName>
    <definedName name="_339hr__2_1" localSheetId="3">#REF!</definedName>
    <definedName name="_339hr__2_1" localSheetId="33">#REF!</definedName>
    <definedName name="_339hr__2_1" localSheetId="34">#REF!</definedName>
    <definedName name="_339hr__2_1" localSheetId="4">#REF!</definedName>
    <definedName name="_339hr__2_1" localSheetId="5">#REF!</definedName>
    <definedName name="_339hr__2_1" localSheetId="6">#REF!</definedName>
    <definedName name="_339hr__2_1" localSheetId="7">#REF!</definedName>
    <definedName name="_339hr__2_1" localSheetId="8">#REF!</definedName>
    <definedName name="_339hr__2_1" localSheetId="9">#REF!</definedName>
    <definedName name="_339hr__2_1">#REF!</definedName>
    <definedName name="_342lsbn_2_1" localSheetId="1">#REF!</definedName>
    <definedName name="_342lsbn_2_1" localSheetId="10">#REF!</definedName>
    <definedName name="_342lsbn_2_1" localSheetId="11">#REF!</definedName>
    <definedName name="_342lsbn_2_1" localSheetId="12">#REF!</definedName>
    <definedName name="_342lsbn_2_1" localSheetId="13">#REF!</definedName>
    <definedName name="_342lsbn_2_1" localSheetId="21">#REF!</definedName>
    <definedName name="_342lsbn_2_1" localSheetId="22">#REF!</definedName>
    <definedName name="_342lsbn_2_1" localSheetId="14">#REF!</definedName>
    <definedName name="_342lsbn_2_1" localSheetId="16">#REF!</definedName>
    <definedName name="_342lsbn_2_1" localSheetId="17">#REF!</definedName>
    <definedName name="_342lsbn_2_1" localSheetId="18">#REF!</definedName>
    <definedName name="_342lsbn_2_1" localSheetId="19">#REF!</definedName>
    <definedName name="_342lsbn_2_1" localSheetId="20">#REF!</definedName>
    <definedName name="_342lsbn_2_1" localSheetId="2">#REF!</definedName>
    <definedName name="_342lsbn_2_1" localSheetId="23">#REF!</definedName>
    <definedName name="_342lsbn_2_1" localSheetId="24">#REF!</definedName>
    <definedName name="_342lsbn_2_1" localSheetId="26">#REF!</definedName>
    <definedName name="_342lsbn_2_1" localSheetId="27">#REF!</definedName>
    <definedName name="_342lsbn_2_1" localSheetId="28">#REF!</definedName>
    <definedName name="_342lsbn_2_1" localSheetId="29">#REF!</definedName>
    <definedName name="_342lsbn_2_1" localSheetId="30">#REF!</definedName>
    <definedName name="_342lsbn_2_1" localSheetId="31">#REF!</definedName>
    <definedName name="_342lsbn_2_1" localSheetId="32">#REF!</definedName>
    <definedName name="_342lsbn_2_1" localSheetId="3">#REF!</definedName>
    <definedName name="_342lsbn_2_1" localSheetId="33">#REF!</definedName>
    <definedName name="_342lsbn_2_1" localSheetId="34">#REF!</definedName>
    <definedName name="_342lsbn_2_1" localSheetId="4">#REF!</definedName>
    <definedName name="_342lsbn_2_1" localSheetId="5">#REF!</definedName>
    <definedName name="_342lsbn_2_1" localSheetId="6">#REF!</definedName>
    <definedName name="_342lsbn_2_1" localSheetId="7">#REF!</definedName>
    <definedName name="_342lsbn_2_1" localSheetId="8">#REF!</definedName>
    <definedName name="_342lsbn_2_1" localSheetId="9">#REF!</definedName>
    <definedName name="_342lsbn_2_1">#REF!</definedName>
    <definedName name="_344hs_2_1" localSheetId="1">#REF!</definedName>
    <definedName name="_344hs_2_1" localSheetId="10">#REF!</definedName>
    <definedName name="_344hs_2_1" localSheetId="11">#REF!</definedName>
    <definedName name="_344hs_2_1" localSheetId="12">#REF!</definedName>
    <definedName name="_344hs_2_1" localSheetId="13">#REF!</definedName>
    <definedName name="_344hs_2_1" localSheetId="21">#REF!</definedName>
    <definedName name="_344hs_2_1" localSheetId="22">#REF!</definedName>
    <definedName name="_344hs_2_1" localSheetId="14">#REF!</definedName>
    <definedName name="_344hs_2_1" localSheetId="16">#REF!</definedName>
    <definedName name="_344hs_2_1" localSheetId="17">#REF!</definedName>
    <definedName name="_344hs_2_1" localSheetId="18">#REF!</definedName>
    <definedName name="_344hs_2_1" localSheetId="19">#REF!</definedName>
    <definedName name="_344hs_2_1" localSheetId="20">#REF!</definedName>
    <definedName name="_344hs_2_1" localSheetId="2">#REF!</definedName>
    <definedName name="_344hs_2_1" localSheetId="23">#REF!</definedName>
    <definedName name="_344hs_2_1" localSheetId="24">#REF!</definedName>
    <definedName name="_344hs_2_1" localSheetId="26">#REF!</definedName>
    <definedName name="_344hs_2_1" localSheetId="27">#REF!</definedName>
    <definedName name="_344hs_2_1" localSheetId="28">#REF!</definedName>
    <definedName name="_344hs_2_1" localSheetId="29">#REF!</definedName>
    <definedName name="_344hs_2_1" localSheetId="30">#REF!</definedName>
    <definedName name="_344hs_2_1" localSheetId="31">#REF!</definedName>
    <definedName name="_344hs_2_1" localSheetId="32">#REF!</definedName>
    <definedName name="_344hs_2_1" localSheetId="3">#REF!</definedName>
    <definedName name="_344hs_2_1" localSheetId="33">#REF!</definedName>
    <definedName name="_344hs_2_1" localSheetId="34">#REF!</definedName>
    <definedName name="_344hs_2_1" localSheetId="4">#REF!</definedName>
    <definedName name="_344hs_2_1" localSheetId="5">#REF!</definedName>
    <definedName name="_344hs_2_1" localSheetId="6">#REF!</definedName>
    <definedName name="_344hs_2_1" localSheetId="7">#REF!</definedName>
    <definedName name="_344hs_2_1" localSheetId="8">#REF!</definedName>
    <definedName name="_344hs_2_1" localSheetId="9">#REF!</definedName>
    <definedName name="_344hs_2_1">#REF!</definedName>
    <definedName name="_346lset_2_1" localSheetId="1">#REF!</definedName>
    <definedName name="_346lset_2_1" localSheetId="10">#REF!</definedName>
    <definedName name="_346lset_2_1" localSheetId="11">#REF!</definedName>
    <definedName name="_346lset_2_1" localSheetId="12">#REF!</definedName>
    <definedName name="_346lset_2_1" localSheetId="13">#REF!</definedName>
    <definedName name="_346lset_2_1" localSheetId="21">#REF!</definedName>
    <definedName name="_346lset_2_1" localSheetId="22">#REF!</definedName>
    <definedName name="_346lset_2_1" localSheetId="14">#REF!</definedName>
    <definedName name="_346lset_2_1" localSheetId="16">#REF!</definedName>
    <definedName name="_346lset_2_1" localSheetId="17">#REF!</definedName>
    <definedName name="_346lset_2_1" localSheetId="18">#REF!</definedName>
    <definedName name="_346lset_2_1" localSheetId="19">#REF!</definedName>
    <definedName name="_346lset_2_1" localSheetId="20">#REF!</definedName>
    <definedName name="_346lset_2_1" localSheetId="2">#REF!</definedName>
    <definedName name="_346lset_2_1" localSheetId="23">#REF!</definedName>
    <definedName name="_346lset_2_1" localSheetId="24">#REF!</definedName>
    <definedName name="_346lset_2_1" localSheetId="26">#REF!</definedName>
    <definedName name="_346lset_2_1" localSheetId="27">#REF!</definedName>
    <definedName name="_346lset_2_1" localSheetId="28">#REF!</definedName>
    <definedName name="_346lset_2_1" localSheetId="29">#REF!</definedName>
    <definedName name="_346lset_2_1" localSheetId="30">#REF!</definedName>
    <definedName name="_346lset_2_1" localSheetId="31">#REF!</definedName>
    <definedName name="_346lset_2_1" localSheetId="32">#REF!</definedName>
    <definedName name="_346lset_2_1" localSheetId="3">#REF!</definedName>
    <definedName name="_346lset_2_1" localSheetId="33">#REF!</definedName>
    <definedName name="_346lset_2_1" localSheetId="34">#REF!</definedName>
    <definedName name="_346lset_2_1" localSheetId="4">#REF!</definedName>
    <definedName name="_346lset_2_1" localSheetId="5">#REF!</definedName>
    <definedName name="_346lset_2_1" localSheetId="6">#REF!</definedName>
    <definedName name="_346lset_2_1" localSheetId="7">#REF!</definedName>
    <definedName name="_346lset_2_1" localSheetId="8">#REF!</definedName>
    <definedName name="_346lset_2_1" localSheetId="9">#REF!</definedName>
    <definedName name="_346lset_2_1">#REF!</definedName>
    <definedName name="_349hsbn_2_1" localSheetId="1">#REF!</definedName>
    <definedName name="_349hsbn_2_1" localSheetId="10">#REF!</definedName>
    <definedName name="_349hsbn_2_1" localSheetId="11">#REF!</definedName>
    <definedName name="_349hsbn_2_1" localSheetId="12">#REF!</definedName>
    <definedName name="_349hsbn_2_1" localSheetId="13">#REF!</definedName>
    <definedName name="_349hsbn_2_1" localSheetId="21">#REF!</definedName>
    <definedName name="_349hsbn_2_1" localSheetId="22">#REF!</definedName>
    <definedName name="_349hsbn_2_1" localSheetId="14">#REF!</definedName>
    <definedName name="_349hsbn_2_1" localSheetId="16">#REF!</definedName>
    <definedName name="_349hsbn_2_1" localSheetId="17">#REF!</definedName>
    <definedName name="_349hsbn_2_1" localSheetId="18">#REF!</definedName>
    <definedName name="_349hsbn_2_1" localSheetId="19">#REF!</definedName>
    <definedName name="_349hsbn_2_1" localSheetId="20">#REF!</definedName>
    <definedName name="_349hsbn_2_1" localSheetId="2">#REF!</definedName>
    <definedName name="_349hsbn_2_1" localSheetId="23">#REF!</definedName>
    <definedName name="_349hsbn_2_1" localSheetId="24">#REF!</definedName>
    <definedName name="_349hsbn_2_1" localSheetId="26">#REF!</definedName>
    <definedName name="_349hsbn_2_1" localSheetId="27">#REF!</definedName>
    <definedName name="_349hsbn_2_1" localSheetId="28">#REF!</definedName>
    <definedName name="_349hsbn_2_1" localSheetId="29">#REF!</definedName>
    <definedName name="_349hsbn_2_1" localSheetId="30">#REF!</definedName>
    <definedName name="_349hsbn_2_1" localSheetId="31">#REF!</definedName>
    <definedName name="_349hsbn_2_1" localSheetId="32">#REF!</definedName>
    <definedName name="_349hsbn_2_1" localSheetId="3">#REF!</definedName>
    <definedName name="_349hsbn_2_1" localSheetId="33">#REF!</definedName>
    <definedName name="_349hsbn_2_1" localSheetId="34">#REF!</definedName>
    <definedName name="_349hsbn_2_1" localSheetId="4">#REF!</definedName>
    <definedName name="_349hsbn_2_1" localSheetId="5">#REF!</definedName>
    <definedName name="_349hsbn_2_1" localSheetId="6">#REF!</definedName>
    <definedName name="_349hsbn_2_1" localSheetId="7">#REF!</definedName>
    <definedName name="_349hsbn_2_1" localSheetId="8">#REF!</definedName>
    <definedName name="_349hsbn_2_1" localSheetId="9">#REF!</definedName>
    <definedName name="_349hsbn_2_1">#REF!</definedName>
    <definedName name="_35_f_1" localSheetId="1">[15]________BLDG!#REF!</definedName>
    <definedName name="_35_f_1" localSheetId="10">[15]________BLDG!#REF!</definedName>
    <definedName name="_35_f_1" localSheetId="11">[15]________BLDG!#REF!</definedName>
    <definedName name="_35_f_1" localSheetId="12">[15]________BLDG!#REF!</definedName>
    <definedName name="_35_f_1" localSheetId="13">[15]________BLDG!#REF!</definedName>
    <definedName name="_35_f_1" localSheetId="21">[15]________BLDG!#REF!</definedName>
    <definedName name="_35_f_1" localSheetId="22">[15]________BLDG!#REF!</definedName>
    <definedName name="_35_f_1" localSheetId="14">[15]________BLDG!#REF!</definedName>
    <definedName name="_35_f_1" localSheetId="16">[15]________BLDG!#REF!</definedName>
    <definedName name="_35_f_1" localSheetId="17">[15]________BLDG!#REF!</definedName>
    <definedName name="_35_f_1" localSheetId="18">[15]________BLDG!#REF!</definedName>
    <definedName name="_35_f_1" localSheetId="19">[15]________BLDG!#REF!</definedName>
    <definedName name="_35_f_1" localSheetId="20">[15]________BLDG!#REF!</definedName>
    <definedName name="_35_f_1" localSheetId="2">[15]________BLDG!#REF!</definedName>
    <definedName name="_35_f_1" localSheetId="23">[15]________BLDG!#REF!</definedName>
    <definedName name="_35_f_1" localSheetId="24">[15]________BLDG!#REF!</definedName>
    <definedName name="_35_f_1" localSheetId="26">[15]________BLDG!#REF!</definedName>
    <definedName name="_35_f_1" localSheetId="27">[15]________BLDG!#REF!</definedName>
    <definedName name="_35_f_1" localSheetId="28">[15]________BLDG!#REF!</definedName>
    <definedName name="_35_f_1" localSheetId="29">[15]________BLDG!#REF!</definedName>
    <definedName name="_35_f_1" localSheetId="30">[15]________BLDG!#REF!</definedName>
    <definedName name="_35_f_1" localSheetId="31">[15]________BLDG!#REF!</definedName>
    <definedName name="_35_f_1" localSheetId="32">[15]________BLDG!#REF!</definedName>
    <definedName name="_35_f_1" localSheetId="3">[15]________BLDG!#REF!</definedName>
    <definedName name="_35_f_1" localSheetId="33">[15]________BLDG!#REF!</definedName>
    <definedName name="_35_f_1" localSheetId="34">[15]________BLDG!#REF!</definedName>
    <definedName name="_35_f_1" localSheetId="4">[15]________BLDG!#REF!</definedName>
    <definedName name="_35_f_1" localSheetId="5">[15]________BLDG!#REF!</definedName>
    <definedName name="_35_f_1" localSheetId="6">[15]________BLDG!#REF!</definedName>
    <definedName name="_35_f_1" localSheetId="7">[15]________BLDG!#REF!</definedName>
    <definedName name="_35_f_1" localSheetId="8">[15]________BLDG!#REF!</definedName>
    <definedName name="_35_f_1" localSheetId="9">[15]________BLDG!#REF!</definedName>
    <definedName name="_35_f_1">[15]________BLDG!#REF!</definedName>
    <definedName name="_350lst_2_1" localSheetId="1">#REF!</definedName>
    <definedName name="_350lst_2_1" localSheetId="10">#REF!</definedName>
    <definedName name="_350lst_2_1" localSheetId="11">#REF!</definedName>
    <definedName name="_350lst_2_1" localSheetId="12">#REF!</definedName>
    <definedName name="_350lst_2_1" localSheetId="13">#REF!</definedName>
    <definedName name="_350lst_2_1" localSheetId="21">#REF!</definedName>
    <definedName name="_350lst_2_1" localSheetId="22">#REF!</definedName>
    <definedName name="_350lst_2_1" localSheetId="14">#REF!</definedName>
    <definedName name="_350lst_2_1" localSheetId="16">#REF!</definedName>
    <definedName name="_350lst_2_1" localSheetId="17">#REF!</definedName>
    <definedName name="_350lst_2_1" localSheetId="18">#REF!</definedName>
    <definedName name="_350lst_2_1" localSheetId="19">#REF!</definedName>
    <definedName name="_350lst_2_1" localSheetId="20">#REF!</definedName>
    <definedName name="_350lst_2_1" localSheetId="2">#REF!</definedName>
    <definedName name="_350lst_2_1" localSheetId="23">#REF!</definedName>
    <definedName name="_350lst_2_1" localSheetId="24">#REF!</definedName>
    <definedName name="_350lst_2_1" localSheetId="26">#REF!</definedName>
    <definedName name="_350lst_2_1" localSheetId="27">#REF!</definedName>
    <definedName name="_350lst_2_1" localSheetId="28">#REF!</definedName>
    <definedName name="_350lst_2_1" localSheetId="29">#REF!</definedName>
    <definedName name="_350lst_2_1" localSheetId="30">#REF!</definedName>
    <definedName name="_350lst_2_1" localSheetId="31">#REF!</definedName>
    <definedName name="_350lst_2_1" localSheetId="32">#REF!</definedName>
    <definedName name="_350lst_2_1" localSheetId="3">#REF!</definedName>
    <definedName name="_350lst_2_1" localSheetId="33">#REF!</definedName>
    <definedName name="_350lst_2_1" localSheetId="34">#REF!</definedName>
    <definedName name="_350lst_2_1" localSheetId="4">#REF!</definedName>
    <definedName name="_350lst_2_1" localSheetId="5">#REF!</definedName>
    <definedName name="_350lst_2_1" localSheetId="6">#REF!</definedName>
    <definedName name="_350lst_2_1" localSheetId="7">#REF!</definedName>
    <definedName name="_350lst_2_1" localSheetId="8">#REF!</definedName>
    <definedName name="_350lst_2_1" localSheetId="9">#REF!</definedName>
    <definedName name="_350lst_2_1">#REF!</definedName>
    <definedName name="_354Ic_2_1" localSheetId="1">#REF!</definedName>
    <definedName name="_354Ic_2_1" localSheetId="10">#REF!</definedName>
    <definedName name="_354Ic_2_1" localSheetId="11">#REF!</definedName>
    <definedName name="_354Ic_2_1" localSheetId="12">#REF!</definedName>
    <definedName name="_354Ic_2_1" localSheetId="13">#REF!</definedName>
    <definedName name="_354Ic_2_1" localSheetId="21">#REF!</definedName>
    <definedName name="_354Ic_2_1" localSheetId="22">#REF!</definedName>
    <definedName name="_354Ic_2_1" localSheetId="14">#REF!</definedName>
    <definedName name="_354Ic_2_1" localSheetId="16">#REF!</definedName>
    <definedName name="_354Ic_2_1" localSheetId="17">#REF!</definedName>
    <definedName name="_354Ic_2_1" localSheetId="18">#REF!</definedName>
    <definedName name="_354Ic_2_1" localSheetId="19">#REF!</definedName>
    <definedName name="_354Ic_2_1" localSheetId="20">#REF!</definedName>
    <definedName name="_354Ic_2_1" localSheetId="2">#REF!</definedName>
    <definedName name="_354Ic_2_1" localSheetId="23">#REF!</definedName>
    <definedName name="_354Ic_2_1" localSheetId="24">#REF!</definedName>
    <definedName name="_354Ic_2_1" localSheetId="26">#REF!</definedName>
    <definedName name="_354Ic_2_1" localSheetId="27">#REF!</definedName>
    <definedName name="_354Ic_2_1" localSheetId="28">#REF!</definedName>
    <definedName name="_354Ic_2_1" localSheetId="29">#REF!</definedName>
    <definedName name="_354Ic_2_1" localSheetId="30">#REF!</definedName>
    <definedName name="_354Ic_2_1" localSheetId="31">#REF!</definedName>
    <definedName name="_354Ic_2_1" localSheetId="32">#REF!</definedName>
    <definedName name="_354Ic_2_1" localSheetId="3">#REF!</definedName>
    <definedName name="_354Ic_2_1" localSheetId="33">#REF!</definedName>
    <definedName name="_354Ic_2_1" localSheetId="34">#REF!</definedName>
    <definedName name="_354Ic_2_1" localSheetId="4">#REF!</definedName>
    <definedName name="_354Ic_2_1" localSheetId="5">#REF!</definedName>
    <definedName name="_354Ic_2_1" localSheetId="6">#REF!</definedName>
    <definedName name="_354Ic_2_1" localSheetId="7">#REF!</definedName>
    <definedName name="_354Ic_2_1" localSheetId="8">#REF!</definedName>
    <definedName name="_354Ic_2_1" localSheetId="9">#REF!</definedName>
    <definedName name="_354Ic_2_1">#REF!</definedName>
    <definedName name="_354m__2_1" localSheetId="1">#REF!</definedName>
    <definedName name="_354m__2_1" localSheetId="10">#REF!</definedName>
    <definedName name="_354m__2_1" localSheetId="11">#REF!</definedName>
    <definedName name="_354m__2_1" localSheetId="12">#REF!</definedName>
    <definedName name="_354m__2_1" localSheetId="13">#REF!</definedName>
    <definedName name="_354m__2_1" localSheetId="21">#REF!</definedName>
    <definedName name="_354m__2_1" localSheetId="22">#REF!</definedName>
    <definedName name="_354m__2_1" localSheetId="14">#REF!</definedName>
    <definedName name="_354m__2_1" localSheetId="16">#REF!</definedName>
    <definedName name="_354m__2_1" localSheetId="17">#REF!</definedName>
    <definedName name="_354m__2_1" localSheetId="18">#REF!</definedName>
    <definedName name="_354m__2_1" localSheetId="19">#REF!</definedName>
    <definedName name="_354m__2_1" localSheetId="20">#REF!</definedName>
    <definedName name="_354m__2_1" localSheetId="2">#REF!</definedName>
    <definedName name="_354m__2_1" localSheetId="23">#REF!</definedName>
    <definedName name="_354m__2_1" localSheetId="24">#REF!</definedName>
    <definedName name="_354m__2_1" localSheetId="26">#REF!</definedName>
    <definedName name="_354m__2_1" localSheetId="27">#REF!</definedName>
    <definedName name="_354m__2_1" localSheetId="28">#REF!</definedName>
    <definedName name="_354m__2_1" localSheetId="29">#REF!</definedName>
    <definedName name="_354m__2_1" localSheetId="30">#REF!</definedName>
    <definedName name="_354m__2_1" localSheetId="31">#REF!</definedName>
    <definedName name="_354m__2_1" localSheetId="32">#REF!</definedName>
    <definedName name="_354m__2_1" localSheetId="3">#REF!</definedName>
    <definedName name="_354m__2_1" localSheetId="33">#REF!</definedName>
    <definedName name="_354m__2_1" localSheetId="34">#REF!</definedName>
    <definedName name="_354m__2_1" localSheetId="4">#REF!</definedName>
    <definedName name="_354m__2_1" localSheetId="5">#REF!</definedName>
    <definedName name="_354m__2_1" localSheetId="6">#REF!</definedName>
    <definedName name="_354m__2_1" localSheetId="7">#REF!</definedName>
    <definedName name="_354m__2_1" localSheetId="8">#REF!</definedName>
    <definedName name="_354m__2_1" localSheetId="9">#REF!</definedName>
    <definedName name="_354m__2_1">#REF!</definedName>
    <definedName name="_358m_2_1" localSheetId="1">[9]Input!#REF!</definedName>
    <definedName name="_358m_2_1" localSheetId="10">[9]Input!#REF!</definedName>
    <definedName name="_358m_2_1" localSheetId="11">[9]Input!#REF!</definedName>
    <definedName name="_358m_2_1" localSheetId="12">[9]Input!#REF!</definedName>
    <definedName name="_358m_2_1" localSheetId="13">[9]Input!#REF!</definedName>
    <definedName name="_358m_2_1" localSheetId="21">[9]Input!#REF!</definedName>
    <definedName name="_358m_2_1" localSheetId="22">[9]Input!#REF!</definedName>
    <definedName name="_358m_2_1" localSheetId="14">[9]Input!#REF!</definedName>
    <definedName name="_358m_2_1" localSheetId="16">[9]Input!#REF!</definedName>
    <definedName name="_358m_2_1" localSheetId="17">[9]Input!#REF!</definedName>
    <definedName name="_358m_2_1" localSheetId="18">[9]Input!#REF!</definedName>
    <definedName name="_358m_2_1" localSheetId="19">[9]Input!#REF!</definedName>
    <definedName name="_358m_2_1" localSheetId="20">[9]Input!#REF!</definedName>
    <definedName name="_358m_2_1" localSheetId="2">[9]Input!#REF!</definedName>
    <definedName name="_358m_2_1" localSheetId="23">[9]Input!#REF!</definedName>
    <definedName name="_358m_2_1" localSheetId="24">[9]Input!#REF!</definedName>
    <definedName name="_358m_2_1" localSheetId="26">[9]Input!#REF!</definedName>
    <definedName name="_358m_2_1" localSheetId="27">[9]Input!#REF!</definedName>
    <definedName name="_358m_2_1" localSheetId="28">[9]Input!#REF!</definedName>
    <definedName name="_358m_2_1" localSheetId="29">[9]Input!#REF!</definedName>
    <definedName name="_358m_2_1" localSheetId="30">[9]Input!#REF!</definedName>
    <definedName name="_358m_2_1" localSheetId="31">[9]Input!#REF!</definedName>
    <definedName name="_358m_2_1" localSheetId="32">[9]Input!#REF!</definedName>
    <definedName name="_358m_2_1" localSheetId="3">[9]Input!#REF!</definedName>
    <definedName name="_358m_2_1" localSheetId="33">[9]Input!#REF!</definedName>
    <definedName name="_358m_2_1" localSheetId="34">[9]Input!#REF!</definedName>
    <definedName name="_358m_2_1" localSheetId="4">[9]Input!#REF!</definedName>
    <definedName name="_358m_2_1" localSheetId="5">[9]Input!#REF!</definedName>
    <definedName name="_358m_2_1" localSheetId="6">[9]Input!#REF!</definedName>
    <definedName name="_358m_2_1" localSheetId="7">[9]Input!#REF!</definedName>
    <definedName name="_358m_2_1" localSheetId="8">[9]Input!#REF!</definedName>
    <definedName name="_358m_2_1" localSheetId="9">[9]Input!#REF!</definedName>
    <definedName name="_358m_2_1">[9]Input!#REF!</definedName>
    <definedName name="_359igd_2_1" localSheetId="1">#REF!</definedName>
    <definedName name="_359igd_2_1" localSheetId="10">#REF!</definedName>
    <definedName name="_359igd_2_1" localSheetId="11">#REF!</definedName>
    <definedName name="_359igd_2_1" localSheetId="12">#REF!</definedName>
    <definedName name="_359igd_2_1" localSheetId="13">#REF!</definedName>
    <definedName name="_359igd_2_1" localSheetId="21">#REF!</definedName>
    <definedName name="_359igd_2_1" localSheetId="22">#REF!</definedName>
    <definedName name="_359igd_2_1" localSheetId="14">#REF!</definedName>
    <definedName name="_359igd_2_1" localSheetId="16">#REF!</definedName>
    <definedName name="_359igd_2_1" localSheetId="17">#REF!</definedName>
    <definedName name="_359igd_2_1" localSheetId="18">#REF!</definedName>
    <definedName name="_359igd_2_1" localSheetId="19">#REF!</definedName>
    <definedName name="_359igd_2_1" localSheetId="20">#REF!</definedName>
    <definedName name="_359igd_2_1" localSheetId="2">#REF!</definedName>
    <definedName name="_359igd_2_1" localSheetId="23">#REF!</definedName>
    <definedName name="_359igd_2_1" localSheetId="24">#REF!</definedName>
    <definedName name="_359igd_2_1" localSheetId="26">#REF!</definedName>
    <definedName name="_359igd_2_1" localSheetId="27">#REF!</definedName>
    <definedName name="_359igd_2_1" localSheetId="28">#REF!</definedName>
    <definedName name="_359igd_2_1" localSheetId="29">#REF!</definedName>
    <definedName name="_359igd_2_1" localSheetId="30">#REF!</definedName>
    <definedName name="_359igd_2_1" localSheetId="31">#REF!</definedName>
    <definedName name="_359igd_2_1" localSheetId="32">#REF!</definedName>
    <definedName name="_359igd_2_1" localSheetId="3">#REF!</definedName>
    <definedName name="_359igd_2_1" localSheetId="33">#REF!</definedName>
    <definedName name="_359igd_2_1" localSheetId="34">#REF!</definedName>
    <definedName name="_359igd_2_1" localSheetId="4">#REF!</definedName>
    <definedName name="_359igd_2_1" localSheetId="5">#REF!</definedName>
    <definedName name="_359igd_2_1" localSheetId="6">#REF!</definedName>
    <definedName name="_359igd_2_1" localSheetId="7">#REF!</definedName>
    <definedName name="_359igd_2_1" localSheetId="8">#REF!</definedName>
    <definedName name="_359igd_2_1" localSheetId="9">#REF!</definedName>
    <definedName name="_359igd_2_1">#REF!</definedName>
    <definedName name="_36_h_1" localSheetId="1">[15]________BLDG!#REF!</definedName>
    <definedName name="_36_h_1" localSheetId="10">[15]________BLDG!#REF!</definedName>
    <definedName name="_36_h_1" localSheetId="11">[15]________BLDG!#REF!</definedName>
    <definedName name="_36_h_1" localSheetId="12">[15]________BLDG!#REF!</definedName>
    <definedName name="_36_h_1" localSheetId="13">[15]________BLDG!#REF!</definedName>
    <definedName name="_36_h_1" localSheetId="21">[15]________BLDG!#REF!</definedName>
    <definedName name="_36_h_1" localSheetId="22">[15]________BLDG!#REF!</definedName>
    <definedName name="_36_h_1" localSheetId="14">[15]________BLDG!#REF!</definedName>
    <definedName name="_36_h_1" localSheetId="16">[15]________BLDG!#REF!</definedName>
    <definedName name="_36_h_1" localSheetId="17">[15]________BLDG!#REF!</definedName>
    <definedName name="_36_h_1" localSheetId="18">[15]________BLDG!#REF!</definedName>
    <definedName name="_36_h_1" localSheetId="19">[15]________BLDG!#REF!</definedName>
    <definedName name="_36_h_1" localSheetId="20">[15]________BLDG!#REF!</definedName>
    <definedName name="_36_h_1" localSheetId="2">[15]________BLDG!#REF!</definedName>
    <definedName name="_36_h_1" localSheetId="23">[15]________BLDG!#REF!</definedName>
    <definedName name="_36_h_1" localSheetId="24">[15]________BLDG!#REF!</definedName>
    <definedName name="_36_h_1" localSheetId="26">[15]________BLDG!#REF!</definedName>
    <definedName name="_36_h_1" localSheetId="27">[15]________BLDG!#REF!</definedName>
    <definedName name="_36_h_1" localSheetId="28">[15]________BLDG!#REF!</definedName>
    <definedName name="_36_h_1" localSheetId="29">[15]________BLDG!#REF!</definedName>
    <definedName name="_36_h_1" localSheetId="30">[15]________BLDG!#REF!</definedName>
    <definedName name="_36_h_1" localSheetId="31">[15]________BLDG!#REF!</definedName>
    <definedName name="_36_h_1" localSheetId="32">[15]________BLDG!#REF!</definedName>
    <definedName name="_36_h_1" localSheetId="3">[15]________BLDG!#REF!</definedName>
    <definedName name="_36_h_1" localSheetId="33">[15]________BLDG!#REF!</definedName>
    <definedName name="_36_h_1" localSheetId="34">[15]________BLDG!#REF!</definedName>
    <definedName name="_36_h_1" localSheetId="4">[15]________BLDG!#REF!</definedName>
    <definedName name="_36_h_1" localSheetId="5">[15]________BLDG!#REF!</definedName>
    <definedName name="_36_h_1" localSheetId="6">[15]________BLDG!#REF!</definedName>
    <definedName name="_36_h_1" localSheetId="7">[15]________BLDG!#REF!</definedName>
    <definedName name="_36_h_1" localSheetId="8">[15]________BLDG!#REF!</definedName>
    <definedName name="_36_h_1" localSheetId="9">[15]________BLDG!#REF!</definedName>
    <definedName name="_36_h_1">[15]________BLDG!#REF!</definedName>
    <definedName name="_362m1__2_1" localSheetId="1">#REF!</definedName>
    <definedName name="_362m1__2_1" localSheetId="10">#REF!</definedName>
    <definedName name="_362m1__2_1" localSheetId="11">#REF!</definedName>
    <definedName name="_362m1__2_1" localSheetId="12">#REF!</definedName>
    <definedName name="_362m1__2_1" localSheetId="13">#REF!</definedName>
    <definedName name="_362m1__2_1" localSheetId="21">#REF!</definedName>
    <definedName name="_362m1__2_1" localSheetId="22">#REF!</definedName>
    <definedName name="_362m1__2_1" localSheetId="14">#REF!</definedName>
    <definedName name="_362m1__2_1" localSheetId="16">#REF!</definedName>
    <definedName name="_362m1__2_1" localSheetId="17">#REF!</definedName>
    <definedName name="_362m1__2_1" localSheetId="18">#REF!</definedName>
    <definedName name="_362m1__2_1" localSheetId="19">#REF!</definedName>
    <definedName name="_362m1__2_1" localSheetId="20">#REF!</definedName>
    <definedName name="_362m1__2_1" localSheetId="2">#REF!</definedName>
    <definedName name="_362m1__2_1" localSheetId="23">#REF!</definedName>
    <definedName name="_362m1__2_1" localSheetId="24">#REF!</definedName>
    <definedName name="_362m1__2_1" localSheetId="26">#REF!</definedName>
    <definedName name="_362m1__2_1" localSheetId="27">#REF!</definedName>
    <definedName name="_362m1__2_1" localSheetId="28">#REF!</definedName>
    <definedName name="_362m1__2_1" localSheetId="29">#REF!</definedName>
    <definedName name="_362m1__2_1" localSheetId="30">#REF!</definedName>
    <definedName name="_362m1__2_1" localSheetId="31">#REF!</definedName>
    <definedName name="_362m1__2_1" localSheetId="32">#REF!</definedName>
    <definedName name="_362m1__2_1" localSheetId="3">#REF!</definedName>
    <definedName name="_362m1__2_1" localSheetId="33">#REF!</definedName>
    <definedName name="_362m1__2_1" localSheetId="34">#REF!</definedName>
    <definedName name="_362m1__2_1" localSheetId="4">#REF!</definedName>
    <definedName name="_362m1__2_1" localSheetId="5">#REF!</definedName>
    <definedName name="_362m1__2_1" localSheetId="6">#REF!</definedName>
    <definedName name="_362m1__2_1" localSheetId="7">#REF!</definedName>
    <definedName name="_362m1__2_1" localSheetId="8">#REF!</definedName>
    <definedName name="_362m1__2_1" localSheetId="9">#REF!</definedName>
    <definedName name="_362m1__2_1">#REF!</definedName>
    <definedName name="_363mc_2_1" localSheetId="1">#REF!</definedName>
    <definedName name="_363mc_2_1" localSheetId="10">#REF!</definedName>
    <definedName name="_363mc_2_1" localSheetId="11">#REF!</definedName>
    <definedName name="_363mc_2_1" localSheetId="12">#REF!</definedName>
    <definedName name="_363mc_2_1" localSheetId="13">#REF!</definedName>
    <definedName name="_363mc_2_1" localSheetId="21">#REF!</definedName>
    <definedName name="_363mc_2_1" localSheetId="22">#REF!</definedName>
    <definedName name="_363mc_2_1" localSheetId="14">#REF!</definedName>
    <definedName name="_363mc_2_1" localSheetId="16">#REF!</definedName>
    <definedName name="_363mc_2_1" localSheetId="17">#REF!</definedName>
    <definedName name="_363mc_2_1" localSheetId="18">#REF!</definedName>
    <definedName name="_363mc_2_1" localSheetId="19">#REF!</definedName>
    <definedName name="_363mc_2_1" localSheetId="20">#REF!</definedName>
    <definedName name="_363mc_2_1" localSheetId="2">#REF!</definedName>
    <definedName name="_363mc_2_1" localSheetId="23">#REF!</definedName>
    <definedName name="_363mc_2_1" localSheetId="24">#REF!</definedName>
    <definedName name="_363mc_2_1" localSheetId="26">#REF!</definedName>
    <definedName name="_363mc_2_1" localSheetId="27">#REF!</definedName>
    <definedName name="_363mc_2_1" localSheetId="28">#REF!</definedName>
    <definedName name="_363mc_2_1" localSheetId="29">#REF!</definedName>
    <definedName name="_363mc_2_1" localSheetId="30">#REF!</definedName>
    <definedName name="_363mc_2_1" localSheetId="31">#REF!</definedName>
    <definedName name="_363mc_2_1" localSheetId="32">#REF!</definedName>
    <definedName name="_363mc_2_1" localSheetId="3">#REF!</definedName>
    <definedName name="_363mc_2_1" localSheetId="33">#REF!</definedName>
    <definedName name="_363mc_2_1" localSheetId="34">#REF!</definedName>
    <definedName name="_363mc_2_1" localSheetId="4">#REF!</definedName>
    <definedName name="_363mc_2_1" localSheetId="5">#REF!</definedName>
    <definedName name="_363mc_2_1" localSheetId="6">#REF!</definedName>
    <definedName name="_363mc_2_1" localSheetId="7">#REF!</definedName>
    <definedName name="_363mc_2_1" localSheetId="8">#REF!</definedName>
    <definedName name="_363mc_2_1" localSheetId="9">#REF!</definedName>
    <definedName name="_363mc_2_1">#REF!</definedName>
    <definedName name="_364igs_2_1" localSheetId="1">#REF!</definedName>
    <definedName name="_364igs_2_1" localSheetId="10">#REF!</definedName>
    <definedName name="_364igs_2_1" localSheetId="11">#REF!</definedName>
    <definedName name="_364igs_2_1" localSheetId="12">#REF!</definedName>
    <definedName name="_364igs_2_1" localSheetId="13">#REF!</definedName>
    <definedName name="_364igs_2_1" localSheetId="21">#REF!</definedName>
    <definedName name="_364igs_2_1" localSheetId="22">#REF!</definedName>
    <definedName name="_364igs_2_1" localSheetId="14">#REF!</definedName>
    <definedName name="_364igs_2_1" localSheetId="16">#REF!</definedName>
    <definedName name="_364igs_2_1" localSheetId="17">#REF!</definedName>
    <definedName name="_364igs_2_1" localSheetId="18">#REF!</definedName>
    <definedName name="_364igs_2_1" localSheetId="19">#REF!</definedName>
    <definedName name="_364igs_2_1" localSheetId="20">#REF!</definedName>
    <definedName name="_364igs_2_1" localSheetId="2">#REF!</definedName>
    <definedName name="_364igs_2_1" localSheetId="23">#REF!</definedName>
    <definedName name="_364igs_2_1" localSheetId="24">#REF!</definedName>
    <definedName name="_364igs_2_1" localSheetId="26">#REF!</definedName>
    <definedName name="_364igs_2_1" localSheetId="27">#REF!</definedName>
    <definedName name="_364igs_2_1" localSheetId="28">#REF!</definedName>
    <definedName name="_364igs_2_1" localSheetId="29">#REF!</definedName>
    <definedName name="_364igs_2_1" localSheetId="30">#REF!</definedName>
    <definedName name="_364igs_2_1" localSheetId="31">#REF!</definedName>
    <definedName name="_364igs_2_1" localSheetId="32">#REF!</definedName>
    <definedName name="_364igs_2_1" localSheetId="3">#REF!</definedName>
    <definedName name="_364igs_2_1" localSheetId="33">#REF!</definedName>
    <definedName name="_364igs_2_1" localSheetId="34">#REF!</definedName>
    <definedName name="_364igs_2_1" localSheetId="4">#REF!</definedName>
    <definedName name="_364igs_2_1" localSheetId="5">#REF!</definedName>
    <definedName name="_364igs_2_1" localSheetId="6">#REF!</definedName>
    <definedName name="_364igs_2_1" localSheetId="7">#REF!</definedName>
    <definedName name="_364igs_2_1" localSheetId="8">#REF!</definedName>
    <definedName name="_364igs_2_1" localSheetId="9">#REF!</definedName>
    <definedName name="_364igs_2_1">#REF!</definedName>
    <definedName name="_367Mcasea_2_1" localSheetId="1">#REF!</definedName>
    <definedName name="_367Mcasea_2_1" localSheetId="10">#REF!</definedName>
    <definedName name="_367Mcasea_2_1" localSheetId="11">#REF!</definedName>
    <definedName name="_367Mcasea_2_1" localSheetId="12">#REF!</definedName>
    <definedName name="_367Mcasea_2_1" localSheetId="13">#REF!</definedName>
    <definedName name="_367Mcasea_2_1" localSheetId="21">#REF!</definedName>
    <definedName name="_367Mcasea_2_1" localSheetId="22">#REF!</definedName>
    <definedName name="_367Mcasea_2_1" localSheetId="14">#REF!</definedName>
    <definedName name="_367Mcasea_2_1" localSheetId="16">#REF!</definedName>
    <definedName name="_367Mcasea_2_1" localSheetId="17">#REF!</definedName>
    <definedName name="_367Mcasea_2_1" localSheetId="18">#REF!</definedName>
    <definedName name="_367Mcasea_2_1" localSheetId="19">#REF!</definedName>
    <definedName name="_367Mcasea_2_1" localSheetId="20">#REF!</definedName>
    <definedName name="_367Mcasea_2_1" localSheetId="2">#REF!</definedName>
    <definedName name="_367Mcasea_2_1" localSheetId="23">#REF!</definedName>
    <definedName name="_367Mcasea_2_1" localSheetId="24">#REF!</definedName>
    <definedName name="_367Mcasea_2_1" localSheetId="26">#REF!</definedName>
    <definedName name="_367Mcasea_2_1" localSheetId="27">#REF!</definedName>
    <definedName name="_367Mcasea_2_1" localSheetId="28">#REF!</definedName>
    <definedName name="_367Mcasea_2_1" localSheetId="29">#REF!</definedName>
    <definedName name="_367Mcasea_2_1" localSheetId="30">#REF!</definedName>
    <definedName name="_367Mcasea_2_1" localSheetId="31">#REF!</definedName>
    <definedName name="_367Mcasea_2_1" localSheetId="32">#REF!</definedName>
    <definedName name="_367Mcasea_2_1" localSheetId="3">#REF!</definedName>
    <definedName name="_367Mcasea_2_1" localSheetId="33">#REF!</definedName>
    <definedName name="_367Mcasea_2_1" localSheetId="34">#REF!</definedName>
    <definedName name="_367Mcasea_2_1" localSheetId="4">#REF!</definedName>
    <definedName name="_367Mcasea_2_1" localSheetId="5">#REF!</definedName>
    <definedName name="_367Mcasea_2_1" localSheetId="6">#REF!</definedName>
    <definedName name="_367Mcasea_2_1" localSheetId="7">#REF!</definedName>
    <definedName name="_367Mcasea_2_1" localSheetId="8">#REF!</definedName>
    <definedName name="_367Mcasea_2_1" localSheetId="9">#REF!</definedName>
    <definedName name="_367Mcasea_2_1">#REF!</definedName>
    <definedName name="_369jidi1_2_1" localSheetId="1">#REF!</definedName>
    <definedName name="_369jidi1_2_1" localSheetId="10">#REF!</definedName>
    <definedName name="_369jidi1_2_1" localSheetId="11">#REF!</definedName>
    <definedName name="_369jidi1_2_1" localSheetId="12">#REF!</definedName>
    <definedName name="_369jidi1_2_1" localSheetId="13">#REF!</definedName>
    <definedName name="_369jidi1_2_1" localSheetId="21">#REF!</definedName>
    <definedName name="_369jidi1_2_1" localSheetId="22">#REF!</definedName>
    <definedName name="_369jidi1_2_1" localSheetId="14">#REF!</definedName>
    <definedName name="_369jidi1_2_1" localSheetId="16">#REF!</definedName>
    <definedName name="_369jidi1_2_1" localSheetId="17">#REF!</definedName>
    <definedName name="_369jidi1_2_1" localSheetId="18">#REF!</definedName>
    <definedName name="_369jidi1_2_1" localSheetId="19">#REF!</definedName>
    <definedName name="_369jidi1_2_1" localSheetId="20">#REF!</definedName>
    <definedName name="_369jidi1_2_1" localSheetId="2">#REF!</definedName>
    <definedName name="_369jidi1_2_1" localSheetId="23">#REF!</definedName>
    <definedName name="_369jidi1_2_1" localSheetId="24">#REF!</definedName>
    <definedName name="_369jidi1_2_1" localSheetId="26">#REF!</definedName>
    <definedName name="_369jidi1_2_1" localSheetId="27">#REF!</definedName>
    <definedName name="_369jidi1_2_1" localSheetId="28">#REF!</definedName>
    <definedName name="_369jidi1_2_1" localSheetId="29">#REF!</definedName>
    <definedName name="_369jidi1_2_1" localSheetId="30">#REF!</definedName>
    <definedName name="_369jidi1_2_1" localSheetId="31">#REF!</definedName>
    <definedName name="_369jidi1_2_1" localSheetId="32">#REF!</definedName>
    <definedName name="_369jidi1_2_1" localSheetId="3">#REF!</definedName>
    <definedName name="_369jidi1_2_1" localSheetId="33">#REF!</definedName>
    <definedName name="_369jidi1_2_1" localSheetId="34">#REF!</definedName>
    <definedName name="_369jidi1_2_1" localSheetId="4">#REF!</definedName>
    <definedName name="_369jidi1_2_1" localSheetId="5">#REF!</definedName>
    <definedName name="_369jidi1_2_1" localSheetId="6">#REF!</definedName>
    <definedName name="_369jidi1_2_1" localSheetId="7">#REF!</definedName>
    <definedName name="_369jidi1_2_1" localSheetId="8">#REF!</definedName>
    <definedName name="_369jidi1_2_1" localSheetId="9">#REF!</definedName>
    <definedName name="_369jidi1_2_1">#REF!</definedName>
    <definedName name="_371Mcr_2_1" localSheetId="1">#REF!</definedName>
    <definedName name="_371Mcr_2_1" localSheetId="10">#REF!</definedName>
    <definedName name="_371Mcr_2_1" localSheetId="11">#REF!</definedName>
    <definedName name="_371Mcr_2_1" localSheetId="12">#REF!</definedName>
    <definedName name="_371Mcr_2_1" localSheetId="13">#REF!</definedName>
    <definedName name="_371Mcr_2_1" localSheetId="21">#REF!</definedName>
    <definedName name="_371Mcr_2_1" localSheetId="22">#REF!</definedName>
    <definedName name="_371Mcr_2_1" localSheetId="14">#REF!</definedName>
    <definedName name="_371Mcr_2_1" localSheetId="16">#REF!</definedName>
    <definedName name="_371Mcr_2_1" localSheetId="17">#REF!</definedName>
    <definedName name="_371Mcr_2_1" localSheetId="18">#REF!</definedName>
    <definedName name="_371Mcr_2_1" localSheetId="19">#REF!</definedName>
    <definedName name="_371Mcr_2_1" localSheetId="20">#REF!</definedName>
    <definedName name="_371Mcr_2_1" localSheetId="2">#REF!</definedName>
    <definedName name="_371Mcr_2_1" localSheetId="23">#REF!</definedName>
    <definedName name="_371Mcr_2_1" localSheetId="24">#REF!</definedName>
    <definedName name="_371Mcr_2_1" localSheetId="26">#REF!</definedName>
    <definedName name="_371Mcr_2_1" localSheetId="27">#REF!</definedName>
    <definedName name="_371Mcr_2_1" localSheetId="28">#REF!</definedName>
    <definedName name="_371Mcr_2_1" localSheetId="29">#REF!</definedName>
    <definedName name="_371Mcr_2_1" localSheetId="30">#REF!</definedName>
    <definedName name="_371Mcr_2_1" localSheetId="31">#REF!</definedName>
    <definedName name="_371Mcr_2_1" localSheetId="32">#REF!</definedName>
    <definedName name="_371Mcr_2_1" localSheetId="3">#REF!</definedName>
    <definedName name="_371Mcr_2_1" localSheetId="33">#REF!</definedName>
    <definedName name="_371Mcr_2_1" localSheetId="34">#REF!</definedName>
    <definedName name="_371Mcr_2_1" localSheetId="4">#REF!</definedName>
    <definedName name="_371Mcr_2_1" localSheetId="5">#REF!</definedName>
    <definedName name="_371Mcr_2_1" localSheetId="6">#REF!</definedName>
    <definedName name="_371Mcr_2_1" localSheetId="7">#REF!</definedName>
    <definedName name="_371Mcr_2_1" localSheetId="8">#REF!</definedName>
    <definedName name="_371Mcr_2_1" localSheetId="9">#REF!</definedName>
    <definedName name="_371Mcr_2_1">#REF!</definedName>
    <definedName name="_374jj_2_1" localSheetId="1">#REF!</definedName>
    <definedName name="_374jj_2_1" localSheetId="10">#REF!</definedName>
    <definedName name="_374jj_2_1" localSheetId="11">#REF!</definedName>
    <definedName name="_374jj_2_1" localSheetId="12">#REF!</definedName>
    <definedName name="_374jj_2_1" localSheetId="13">#REF!</definedName>
    <definedName name="_374jj_2_1" localSheetId="21">#REF!</definedName>
    <definedName name="_374jj_2_1" localSheetId="22">#REF!</definedName>
    <definedName name="_374jj_2_1" localSheetId="14">#REF!</definedName>
    <definedName name="_374jj_2_1" localSheetId="16">#REF!</definedName>
    <definedName name="_374jj_2_1" localSheetId="17">#REF!</definedName>
    <definedName name="_374jj_2_1" localSheetId="18">#REF!</definedName>
    <definedName name="_374jj_2_1" localSheetId="19">#REF!</definedName>
    <definedName name="_374jj_2_1" localSheetId="20">#REF!</definedName>
    <definedName name="_374jj_2_1" localSheetId="2">#REF!</definedName>
    <definedName name="_374jj_2_1" localSheetId="23">#REF!</definedName>
    <definedName name="_374jj_2_1" localSheetId="24">#REF!</definedName>
    <definedName name="_374jj_2_1" localSheetId="26">#REF!</definedName>
    <definedName name="_374jj_2_1" localSheetId="27">#REF!</definedName>
    <definedName name="_374jj_2_1" localSheetId="28">#REF!</definedName>
    <definedName name="_374jj_2_1" localSheetId="29">#REF!</definedName>
    <definedName name="_374jj_2_1" localSheetId="30">#REF!</definedName>
    <definedName name="_374jj_2_1" localSheetId="31">#REF!</definedName>
    <definedName name="_374jj_2_1" localSheetId="32">#REF!</definedName>
    <definedName name="_374jj_2_1" localSheetId="3">#REF!</definedName>
    <definedName name="_374jj_2_1" localSheetId="33">#REF!</definedName>
    <definedName name="_374jj_2_1" localSheetId="34">#REF!</definedName>
    <definedName name="_374jj_2_1" localSheetId="4">#REF!</definedName>
    <definedName name="_374jj_2_1" localSheetId="5">#REF!</definedName>
    <definedName name="_374jj_2_1" localSheetId="6">#REF!</definedName>
    <definedName name="_374jj_2_1" localSheetId="7">#REF!</definedName>
    <definedName name="_374jj_2_1" localSheetId="8">#REF!</definedName>
    <definedName name="_374jj_2_1" localSheetId="9">#REF!</definedName>
    <definedName name="_374jj_2_1">#REF!</definedName>
    <definedName name="_375MD_2_1" localSheetId="1">#REF!</definedName>
    <definedName name="_375MD_2_1" localSheetId="10">#REF!</definedName>
    <definedName name="_375MD_2_1" localSheetId="11">#REF!</definedName>
    <definedName name="_375MD_2_1" localSheetId="12">#REF!</definedName>
    <definedName name="_375MD_2_1" localSheetId="13">#REF!</definedName>
    <definedName name="_375MD_2_1" localSheetId="21">#REF!</definedName>
    <definedName name="_375MD_2_1" localSheetId="22">#REF!</definedName>
    <definedName name="_375MD_2_1" localSheetId="14">#REF!</definedName>
    <definedName name="_375MD_2_1" localSheetId="16">#REF!</definedName>
    <definedName name="_375MD_2_1" localSheetId="17">#REF!</definedName>
    <definedName name="_375MD_2_1" localSheetId="18">#REF!</definedName>
    <definedName name="_375MD_2_1" localSheetId="19">#REF!</definedName>
    <definedName name="_375MD_2_1" localSheetId="20">#REF!</definedName>
    <definedName name="_375MD_2_1" localSheetId="2">#REF!</definedName>
    <definedName name="_375MD_2_1" localSheetId="23">#REF!</definedName>
    <definedName name="_375MD_2_1" localSheetId="24">#REF!</definedName>
    <definedName name="_375MD_2_1" localSheetId="26">#REF!</definedName>
    <definedName name="_375MD_2_1" localSheetId="27">#REF!</definedName>
    <definedName name="_375MD_2_1" localSheetId="28">#REF!</definedName>
    <definedName name="_375MD_2_1" localSheetId="29">#REF!</definedName>
    <definedName name="_375MD_2_1" localSheetId="30">#REF!</definedName>
    <definedName name="_375MD_2_1" localSheetId="31">#REF!</definedName>
    <definedName name="_375MD_2_1" localSheetId="32">#REF!</definedName>
    <definedName name="_375MD_2_1" localSheetId="3">#REF!</definedName>
    <definedName name="_375MD_2_1" localSheetId="33">#REF!</definedName>
    <definedName name="_375MD_2_1" localSheetId="34">#REF!</definedName>
    <definedName name="_375MD_2_1" localSheetId="4">#REF!</definedName>
    <definedName name="_375MD_2_1" localSheetId="5">#REF!</definedName>
    <definedName name="_375MD_2_1" localSheetId="6">#REF!</definedName>
    <definedName name="_375MD_2_1" localSheetId="7">#REF!</definedName>
    <definedName name="_375MD_2_1" localSheetId="8">#REF!</definedName>
    <definedName name="_375MD_2_1" localSheetId="9">#REF!</definedName>
    <definedName name="_375MD_2_1">#REF!</definedName>
    <definedName name="_376K_2_1" localSheetId="1">'1. DCL 22'!_376K_2_1</definedName>
    <definedName name="_376K_2_1" localSheetId="10">'10. ATM MCCB tủ 0,4kV'!_376K_2_1</definedName>
    <definedName name="_376K_2_1" localSheetId="11">'11. Tủ tụ bù 0,4kV  '!_376K_2_1</definedName>
    <definedName name="_376K_2_1" localSheetId="12">'12. Trạm trụ hợp bộ'!_376K_2_1</definedName>
    <definedName name="_376K_2_1" localSheetId="13">'13.1 Dây nhôm lõi thép (120-19)'!_376K_2_1</definedName>
    <definedName name="_376K_2_1" localSheetId="21">'13.2 Dây nhôm lõi thép (185-29)'!_376K_2_1</definedName>
    <definedName name="_376K_2_1" localSheetId="22">'13.3 Dây nhôm lõi thép (240-32)'!_376K_2_1</definedName>
    <definedName name="_376K_2_1" localSheetId="14">'14. Cáp ngầm trung thế 3 pha'!_376K_2_1</definedName>
    <definedName name="_376K_2_1" localSheetId="16">'15. Dây Al cách điện là vỏ PVC'!_376K_2_1</definedName>
    <definedName name="_376K_2_1" localSheetId="17">'16. Dây Cu bọc cách điện XLPE'!_376K_2_1</definedName>
    <definedName name="_376K_2_1" localSheetId="18">'17. cáp đồng thanh cái'!_376K_2_1</definedName>
    <definedName name="_376K_2_1" localSheetId="19">'18. Cáp vặn xoắn'!_376K_2_1</definedName>
    <definedName name="_376K_2_1" localSheetId="20">'19. Cáp ngầm hạ thế'!_376K_2_1</definedName>
    <definedName name="_376K_2_1" localSheetId="2">'2.DCL 35'!_376K_2_1</definedName>
    <definedName name="_376K_2_1" localSheetId="23">'20. Sứ cách điện đứng'!_376K_2_1</definedName>
    <definedName name="_376K_2_1" localSheetId="24">'21A. Chuỗi cách điện'!_376K_2_1</definedName>
    <definedName name="_376K_2_1" localSheetId="26">'22. BCS'!_376K_2_1</definedName>
    <definedName name="_376K_2_1" localSheetId="27">'23. phụ kiện CN 22kV 35kV'!_376K_2_1</definedName>
    <definedName name="_376K_2_1" localSheetId="28">'25. Đầu cốt'!_376K_2_1</definedName>
    <definedName name="_376K_2_1" localSheetId="29">'26. Ghíp nhôm đa năng'!_376K_2_1</definedName>
    <definedName name="_376K_2_1" localSheetId="30">'27. Ghíp MV IPC'!_376K_2_1</definedName>
    <definedName name="_376K_2_1" localSheetId="31">'28. Nắp chụp silicone'!_376K_2_1</definedName>
    <definedName name="_376K_2_1" localSheetId="32">'29. Phụ kiện Đz hạ thế'!_376K_2_1</definedName>
    <definedName name="_376K_2_1" localSheetId="3">'3. FCO 22'!_376K_2_1</definedName>
    <definedName name="_376K_2_1" localSheetId="33">'30. Ống bảo vệ cáp'!_376K_2_1</definedName>
    <definedName name="_376K_2_1" localSheetId="34">'31. Cột bê tông ly tâm'!_376K_2_1</definedName>
    <definedName name="_376K_2_1" localSheetId="4">'4. FCO 35'!_376K_2_1</definedName>
    <definedName name="_376K_2_1" localSheetId="5">'5. CSV 22'!_376K_2_1</definedName>
    <definedName name="_376K_2_1" localSheetId="6">'6. CSV 35'!_376K_2_1</definedName>
    <definedName name="_376K_2_1" localSheetId="7">'7.MBA 22kV'!_376K_2_1</definedName>
    <definedName name="_376K_2_1" localSheetId="8">'8.MBA 35kV'!_376K_2_1</definedName>
    <definedName name="_376K_2_1" localSheetId="9">'9. Tủ 0,4kV'!_376K_2_1</definedName>
    <definedName name="_376K_2_1">'1. DCL 22'!_376K_2_1</definedName>
    <definedName name="_378K_2_1" localSheetId="1">'1. DCL 22'!_378K_2_1</definedName>
    <definedName name="_378K_2_1" localSheetId="10">'10. ATM MCCB tủ 0,4kV'!_378K_2_1</definedName>
    <definedName name="_378K_2_1" localSheetId="11">'11. Tủ tụ bù 0,4kV  '!_378K_2_1</definedName>
    <definedName name="_378K_2_1" localSheetId="12">'12. Trạm trụ hợp bộ'!_378K_2_1</definedName>
    <definedName name="_378K_2_1" localSheetId="13">'13.1 Dây nhôm lõi thép (120-19)'!_378K_2_1</definedName>
    <definedName name="_378K_2_1" localSheetId="21">'13.2 Dây nhôm lõi thép (185-29)'!_378K_2_1</definedName>
    <definedName name="_378K_2_1" localSheetId="22">'13.3 Dây nhôm lõi thép (240-32)'!_378K_2_1</definedName>
    <definedName name="_378K_2_1" localSheetId="14">'14. Cáp ngầm trung thế 3 pha'!_378K_2_1</definedName>
    <definedName name="_378K_2_1" localSheetId="16">'15. Dây Al cách điện là vỏ PVC'!_378K_2_1</definedName>
    <definedName name="_378K_2_1" localSheetId="17">'16. Dây Cu bọc cách điện XLPE'!_378K_2_1</definedName>
    <definedName name="_378K_2_1" localSheetId="18">'17. cáp đồng thanh cái'!_378K_2_1</definedName>
    <definedName name="_378K_2_1" localSheetId="19">'18. Cáp vặn xoắn'!_378K_2_1</definedName>
    <definedName name="_378K_2_1" localSheetId="20">'19. Cáp ngầm hạ thế'!_378K_2_1</definedName>
    <definedName name="_378K_2_1" localSheetId="2">'2.DCL 35'!_378K_2_1</definedName>
    <definedName name="_378K_2_1" localSheetId="23">'20. Sứ cách điện đứng'!_378K_2_1</definedName>
    <definedName name="_378K_2_1" localSheetId="24">'21A. Chuỗi cách điện'!_378K_2_1</definedName>
    <definedName name="_378K_2_1" localSheetId="26">'22. BCS'!_378K_2_1</definedName>
    <definedName name="_378K_2_1" localSheetId="27">'23. phụ kiện CN 22kV 35kV'!_378K_2_1</definedName>
    <definedName name="_378K_2_1" localSheetId="28">'25. Đầu cốt'!_378K_2_1</definedName>
    <definedName name="_378K_2_1" localSheetId="29">'26. Ghíp nhôm đa năng'!_378K_2_1</definedName>
    <definedName name="_378K_2_1" localSheetId="30">'27. Ghíp MV IPC'!_378K_2_1</definedName>
    <definedName name="_378K_2_1" localSheetId="31">'28. Nắp chụp silicone'!_378K_2_1</definedName>
    <definedName name="_378K_2_1" localSheetId="32">'29. Phụ kiện Đz hạ thế'!_378K_2_1</definedName>
    <definedName name="_378K_2_1" localSheetId="3">'3. FCO 22'!_378K_2_1</definedName>
    <definedName name="_378K_2_1" localSheetId="33">'30. Ống bảo vệ cáp'!_378K_2_1</definedName>
    <definedName name="_378K_2_1" localSheetId="34">'31. Cột bê tông ly tâm'!_378K_2_1</definedName>
    <definedName name="_378K_2_1" localSheetId="4">'4. FCO 35'!_378K_2_1</definedName>
    <definedName name="_378K_2_1" localSheetId="5">'5. CSV 22'!_378K_2_1</definedName>
    <definedName name="_378K_2_1" localSheetId="6">'6. CSV 35'!_378K_2_1</definedName>
    <definedName name="_378K_2_1" localSheetId="7">'7.MBA 22kV'!_378K_2_1</definedName>
    <definedName name="_378K_2_1" localSheetId="8">'8.MBA 35kV'!_378K_2_1</definedName>
    <definedName name="_378K_2_1" localSheetId="9">'9. Tủ 0,4kV'!_378K_2_1</definedName>
    <definedName name="_378K_2_1">'1. DCL 22'!_378K_2_1</definedName>
    <definedName name="_379K_2_1" localSheetId="1">'1. DCL 22'!_379K_2_1</definedName>
    <definedName name="_379K_2_1" localSheetId="10">'10. ATM MCCB tủ 0,4kV'!_379K_2_1</definedName>
    <definedName name="_379K_2_1" localSheetId="11">'11. Tủ tụ bù 0,4kV  '!_379K_2_1</definedName>
    <definedName name="_379K_2_1" localSheetId="12">'12. Trạm trụ hợp bộ'!_379K_2_1</definedName>
    <definedName name="_379K_2_1" localSheetId="13">'13.1 Dây nhôm lõi thép (120-19)'!_379K_2_1</definedName>
    <definedName name="_379K_2_1" localSheetId="21">'13.2 Dây nhôm lõi thép (185-29)'!_379K_2_1</definedName>
    <definedName name="_379K_2_1" localSheetId="22">'13.3 Dây nhôm lõi thép (240-32)'!_379K_2_1</definedName>
    <definedName name="_379K_2_1" localSheetId="14">'14. Cáp ngầm trung thế 3 pha'!_379K_2_1</definedName>
    <definedName name="_379K_2_1" localSheetId="16">'15. Dây Al cách điện là vỏ PVC'!_379K_2_1</definedName>
    <definedName name="_379K_2_1" localSheetId="17">'16. Dây Cu bọc cách điện XLPE'!_379K_2_1</definedName>
    <definedName name="_379K_2_1" localSheetId="18">'17. cáp đồng thanh cái'!_379K_2_1</definedName>
    <definedName name="_379K_2_1" localSheetId="19">'18. Cáp vặn xoắn'!_379K_2_1</definedName>
    <definedName name="_379K_2_1" localSheetId="20">'19. Cáp ngầm hạ thế'!_379K_2_1</definedName>
    <definedName name="_379K_2_1" localSheetId="2">'2.DCL 35'!_379K_2_1</definedName>
    <definedName name="_379K_2_1" localSheetId="23">'20. Sứ cách điện đứng'!_379K_2_1</definedName>
    <definedName name="_379K_2_1" localSheetId="24">'21A. Chuỗi cách điện'!_379K_2_1</definedName>
    <definedName name="_379K_2_1" localSheetId="26">'22. BCS'!_379K_2_1</definedName>
    <definedName name="_379K_2_1" localSheetId="27">'23. phụ kiện CN 22kV 35kV'!_379K_2_1</definedName>
    <definedName name="_379K_2_1" localSheetId="28">'25. Đầu cốt'!_379K_2_1</definedName>
    <definedName name="_379K_2_1" localSheetId="29">'26. Ghíp nhôm đa năng'!_379K_2_1</definedName>
    <definedName name="_379K_2_1" localSheetId="30">'27. Ghíp MV IPC'!_379K_2_1</definedName>
    <definedName name="_379K_2_1" localSheetId="31">'28. Nắp chụp silicone'!_379K_2_1</definedName>
    <definedName name="_379K_2_1" localSheetId="32">'29. Phụ kiện Đz hạ thế'!_379K_2_1</definedName>
    <definedName name="_379K_2_1" localSheetId="3">'3. FCO 22'!_379K_2_1</definedName>
    <definedName name="_379K_2_1" localSheetId="33">'30. Ống bảo vệ cáp'!_379K_2_1</definedName>
    <definedName name="_379K_2_1" localSheetId="34">'31. Cột bê tông ly tâm'!_379K_2_1</definedName>
    <definedName name="_379K_2_1" localSheetId="4">'4. FCO 35'!_379K_2_1</definedName>
    <definedName name="_379K_2_1" localSheetId="5">'5. CSV 22'!_379K_2_1</definedName>
    <definedName name="_379K_2_1" localSheetId="6">'6. CSV 35'!_379K_2_1</definedName>
    <definedName name="_379K_2_1" localSheetId="7">'7.MBA 22kV'!_379K_2_1</definedName>
    <definedName name="_379K_2_1" localSheetId="8">'8.MBA 35kV'!_379K_2_1</definedName>
    <definedName name="_379K_2_1" localSheetId="9">'9. Tủ 0,4kV'!_379K_2_1</definedName>
    <definedName name="_379K_2_1">'1. DCL 22'!_379K_2_1</definedName>
    <definedName name="_379MDC_2_1" localSheetId="1">#REF!</definedName>
    <definedName name="_379MDC_2_1" localSheetId="10">#REF!</definedName>
    <definedName name="_379MDC_2_1" localSheetId="11">#REF!</definedName>
    <definedName name="_379MDC_2_1" localSheetId="12">#REF!</definedName>
    <definedName name="_379MDC_2_1" localSheetId="13">#REF!</definedName>
    <definedName name="_379MDC_2_1" localSheetId="21">#REF!</definedName>
    <definedName name="_379MDC_2_1" localSheetId="22">#REF!</definedName>
    <definedName name="_379MDC_2_1" localSheetId="14">#REF!</definedName>
    <definedName name="_379MDC_2_1" localSheetId="16">#REF!</definedName>
    <definedName name="_379MDC_2_1" localSheetId="17">#REF!</definedName>
    <definedName name="_379MDC_2_1" localSheetId="18">#REF!</definedName>
    <definedName name="_379MDC_2_1" localSheetId="19">#REF!</definedName>
    <definedName name="_379MDC_2_1" localSheetId="20">#REF!</definedName>
    <definedName name="_379MDC_2_1" localSheetId="2">#REF!</definedName>
    <definedName name="_379MDC_2_1" localSheetId="23">#REF!</definedName>
    <definedName name="_379MDC_2_1" localSheetId="24">#REF!</definedName>
    <definedName name="_379MDC_2_1" localSheetId="26">#REF!</definedName>
    <definedName name="_379MDC_2_1" localSheetId="27">#REF!</definedName>
    <definedName name="_379MDC_2_1" localSheetId="28">#REF!</definedName>
    <definedName name="_379MDC_2_1" localSheetId="29">#REF!</definedName>
    <definedName name="_379MDC_2_1" localSheetId="30">#REF!</definedName>
    <definedName name="_379MDC_2_1" localSheetId="31">#REF!</definedName>
    <definedName name="_379MDC_2_1" localSheetId="32">#REF!</definedName>
    <definedName name="_379MDC_2_1" localSheetId="3">#REF!</definedName>
    <definedName name="_379MDC_2_1" localSheetId="33">#REF!</definedName>
    <definedName name="_379MDC_2_1" localSheetId="34">#REF!</definedName>
    <definedName name="_379MDC_2_1" localSheetId="4">#REF!</definedName>
    <definedName name="_379MDC_2_1" localSheetId="5">#REF!</definedName>
    <definedName name="_379MDC_2_1" localSheetId="6">#REF!</definedName>
    <definedName name="_379MDC_2_1" localSheetId="7">#REF!</definedName>
    <definedName name="_379MDC_2_1" localSheetId="8">#REF!</definedName>
    <definedName name="_379MDC_2_1" localSheetId="9">#REF!</definedName>
    <definedName name="_379MDC_2_1">#REF!</definedName>
    <definedName name="_383mdc1_2_1" localSheetId="1">#REF!</definedName>
    <definedName name="_383mdc1_2_1" localSheetId="10">#REF!</definedName>
    <definedName name="_383mdc1_2_1" localSheetId="11">#REF!</definedName>
    <definedName name="_383mdc1_2_1" localSheetId="12">#REF!</definedName>
    <definedName name="_383mdc1_2_1" localSheetId="13">#REF!</definedName>
    <definedName name="_383mdc1_2_1" localSheetId="21">#REF!</definedName>
    <definedName name="_383mdc1_2_1" localSheetId="22">#REF!</definedName>
    <definedName name="_383mdc1_2_1" localSheetId="14">#REF!</definedName>
    <definedName name="_383mdc1_2_1" localSheetId="16">#REF!</definedName>
    <definedName name="_383mdc1_2_1" localSheetId="17">#REF!</definedName>
    <definedName name="_383mdc1_2_1" localSheetId="18">#REF!</definedName>
    <definedName name="_383mdc1_2_1" localSheetId="19">#REF!</definedName>
    <definedName name="_383mdc1_2_1" localSheetId="20">#REF!</definedName>
    <definedName name="_383mdc1_2_1" localSheetId="2">#REF!</definedName>
    <definedName name="_383mdc1_2_1" localSheetId="23">#REF!</definedName>
    <definedName name="_383mdc1_2_1" localSheetId="24">#REF!</definedName>
    <definedName name="_383mdc1_2_1" localSheetId="26">#REF!</definedName>
    <definedName name="_383mdc1_2_1" localSheetId="27">#REF!</definedName>
    <definedName name="_383mdc1_2_1" localSheetId="28">#REF!</definedName>
    <definedName name="_383mdc1_2_1" localSheetId="29">#REF!</definedName>
    <definedName name="_383mdc1_2_1" localSheetId="30">#REF!</definedName>
    <definedName name="_383mdc1_2_1" localSheetId="31">#REF!</definedName>
    <definedName name="_383mdc1_2_1" localSheetId="32">#REF!</definedName>
    <definedName name="_383mdc1_2_1" localSheetId="3">#REF!</definedName>
    <definedName name="_383mdc1_2_1" localSheetId="33">#REF!</definedName>
    <definedName name="_383mdc1_2_1" localSheetId="34">#REF!</definedName>
    <definedName name="_383mdc1_2_1" localSheetId="4">#REF!</definedName>
    <definedName name="_383mdc1_2_1" localSheetId="5">#REF!</definedName>
    <definedName name="_383mdc1_2_1" localSheetId="6">#REF!</definedName>
    <definedName name="_383mdc1_2_1" localSheetId="7">#REF!</definedName>
    <definedName name="_383mdc1_2_1" localSheetId="8">#REF!</definedName>
    <definedName name="_383mdc1_2_1" localSheetId="9">#REF!</definedName>
    <definedName name="_383mdc1_2_1">#REF!</definedName>
    <definedName name="_384kdien_2_1" localSheetId="1">[11]gVL!#REF!</definedName>
    <definedName name="_384kdien_2_1" localSheetId="10">[11]gVL!#REF!</definedName>
    <definedName name="_384kdien_2_1" localSheetId="11">[11]gVL!#REF!</definedName>
    <definedName name="_384kdien_2_1" localSheetId="12">[11]gVL!#REF!</definedName>
    <definedName name="_384kdien_2_1" localSheetId="13">[11]gVL!#REF!</definedName>
    <definedName name="_384kdien_2_1" localSheetId="21">[11]gVL!#REF!</definedName>
    <definedName name="_384kdien_2_1" localSheetId="22">[11]gVL!#REF!</definedName>
    <definedName name="_384kdien_2_1" localSheetId="14">[11]gVL!#REF!</definedName>
    <definedName name="_384kdien_2_1" localSheetId="16">[11]gVL!#REF!</definedName>
    <definedName name="_384kdien_2_1" localSheetId="17">[11]gVL!#REF!</definedName>
    <definedName name="_384kdien_2_1" localSheetId="18">[11]gVL!#REF!</definedName>
    <definedName name="_384kdien_2_1" localSheetId="19">[11]gVL!#REF!</definedName>
    <definedName name="_384kdien_2_1" localSheetId="20">[11]gVL!#REF!</definedName>
    <definedName name="_384kdien_2_1" localSheetId="2">[11]gVL!#REF!</definedName>
    <definedName name="_384kdien_2_1" localSheetId="23">[11]gVL!#REF!</definedName>
    <definedName name="_384kdien_2_1" localSheetId="24">[11]gVL!#REF!</definedName>
    <definedName name="_384kdien_2_1" localSheetId="26">[11]gVL!#REF!</definedName>
    <definedName name="_384kdien_2_1" localSheetId="27">[11]gVL!#REF!</definedName>
    <definedName name="_384kdien_2_1" localSheetId="28">[11]gVL!#REF!</definedName>
    <definedName name="_384kdien_2_1" localSheetId="29">[11]gVL!#REF!</definedName>
    <definedName name="_384kdien_2_1" localSheetId="30">[11]gVL!#REF!</definedName>
    <definedName name="_384kdien_2_1" localSheetId="31">[11]gVL!#REF!</definedName>
    <definedName name="_384kdien_2_1" localSheetId="32">[11]gVL!#REF!</definedName>
    <definedName name="_384kdien_2_1" localSheetId="3">[11]gVL!#REF!</definedName>
    <definedName name="_384kdien_2_1" localSheetId="33">[11]gVL!#REF!</definedName>
    <definedName name="_384kdien_2_1" localSheetId="34">[11]gVL!#REF!</definedName>
    <definedName name="_384kdien_2_1" localSheetId="4">[11]gVL!#REF!</definedName>
    <definedName name="_384kdien_2_1" localSheetId="5">[11]gVL!#REF!</definedName>
    <definedName name="_384kdien_2_1" localSheetId="6">[11]gVL!#REF!</definedName>
    <definedName name="_384kdien_2_1" localSheetId="7">[11]gVL!#REF!</definedName>
    <definedName name="_384kdien_2_1" localSheetId="8">[11]gVL!#REF!</definedName>
    <definedName name="_384kdien_2_1" localSheetId="9">[11]gVL!#REF!</definedName>
    <definedName name="_384kdien_2_1">[11]gVL!#REF!</definedName>
    <definedName name="_387mdc2_2_1" localSheetId="1">#REF!</definedName>
    <definedName name="_387mdc2_2_1" localSheetId="10">#REF!</definedName>
    <definedName name="_387mdc2_2_1" localSheetId="11">#REF!</definedName>
    <definedName name="_387mdc2_2_1" localSheetId="12">#REF!</definedName>
    <definedName name="_387mdc2_2_1" localSheetId="13">#REF!</definedName>
    <definedName name="_387mdc2_2_1" localSheetId="21">#REF!</definedName>
    <definedName name="_387mdc2_2_1" localSheetId="22">#REF!</definedName>
    <definedName name="_387mdc2_2_1" localSheetId="14">#REF!</definedName>
    <definedName name="_387mdc2_2_1" localSheetId="16">#REF!</definedName>
    <definedName name="_387mdc2_2_1" localSheetId="17">#REF!</definedName>
    <definedName name="_387mdc2_2_1" localSheetId="18">#REF!</definedName>
    <definedName name="_387mdc2_2_1" localSheetId="19">#REF!</definedName>
    <definedName name="_387mdc2_2_1" localSheetId="20">#REF!</definedName>
    <definedName name="_387mdc2_2_1" localSheetId="2">#REF!</definedName>
    <definedName name="_387mdc2_2_1" localSheetId="23">#REF!</definedName>
    <definedName name="_387mdc2_2_1" localSheetId="24">#REF!</definedName>
    <definedName name="_387mdc2_2_1" localSheetId="26">#REF!</definedName>
    <definedName name="_387mdc2_2_1" localSheetId="27">#REF!</definedName>
    <definedName name="_387mdc2_2_1" localSheetId="28">#REF!</definedName>
    <definedName name="_387mdc2_2_1" localSheetId="29">#REF!</definedName>
    <definedName name="_387mdc2_2_1" localSheetId="30">#REF!</definedName>
    <definedName name="_387mdc2_2_1" localSheetId="31">#REF!</definedName>
    <definedName name="_387mdc2_2_1" localSheetId="32">#REF!</definedName>
    <definedName name="_387mdc2_2_1" localSheetId="3">#REF!</definedName>
    <definedName name="_387mdc2_2_1" localSheetId="33">#REF!</definedName>
    <definedName name="_387mdc2_2_1" localSheetId="34">#REF!</definedName>
    <definedName name="_387mdc2_2_1" localSheetId="4">#REF!</definedName>
    <definedName name="_387mdc2_2_1" localSheetId="5">#REF!</definedName>
    <definedName name="_387mdc2_2_1" localSheetId="6">#REF!</definedName>
    <definedName name="_387mdc2_2_1" localSheetId="7">#REF!</definedName>
    <definedName name="_387mdc2_2_1" localSheetId="8">#REF!</definedName>
    <definedName name="_387mdc2_2_1" localSheetId="9">#REF!</definedName>
    <definedName name="_387mdc2_2_1">#REF!</definedName>
    <definedName name="_389kk_2_1" localSheetId="1">#REF!</definedName>
    <definedName name="_389kk_2_1" localSheetId="10">#REF!</definedName>
    <definedName name="_389kk_2_1" localSheetId="11">#REF!</definedName>
    <definedName name="_389kk_2_1" localSheetId="12">#REF!</definedName>
    <definedName name="_389kk_2_1" localSheetId="13">#REF!</definedName>
    <definedName name="_389kk_2_1" localSheetId="21">#REF!</definedName>
    <definedName name="_389kk_2_1" localSheetId="22">#REF!</definedName>
    <definedName name="_389kk_2_1" localSheetId="14">#REF!</definedName>
    <definedName name="_389kk_2_1" localSheetId="16">#REF!</definedName>
    <definedName name="_389kk_2_1" localSheetId="17">#REF!</definedName>
    <definedName name="_389kk_2_1" localSheetId="18">#REF!</definedName>
    <definedName name="_389kk_2_1" localSheetId="19">#REF!</definedName>
    <definedName name="_389kk_2_1" localSheetId="20">#REF!</definedName>
    <definedName name="_389kk_2_1" localSheetId="2">#REF!</definedName>
    <definedName name="_389kk_2_1" localSheetId="23">#REF!</definedName>
    <definedName name="_389kk_2_1" localSheetId="24">#REF!</definedName>
    <definedName name="_389kk_2_1" localSheetId="26">#REF!</definedName>
    <definedName name="_389kk_2_1" localSheetId="27">#REF!</definedName>
    <definedName name="_389kk_2_1" localSheetId="28">#REF!</definedName>
    <definedName name="_389kk_2_1" localSheetId="29">#REF!</definedName>
    <definedName name="_389kk_2_1" localSheetId="30">#REF!</definedName>
    <definedName name="_389kk_2_1" localSheetId="31">#REF!</definedName>
    <definedName name="_389kk_2_1" localSheetId="32">#REF!</definedName>
    <definedName name="_389kk_2_1" localSheetId="3">#REF!</definedName>
    <definedName name="_389kk_2_1" localSheetId="33">#REF!</definedName>
    <definedName name="_389kk_2_1" localSheetId="34">#REF!</definedName>
    <definedName name="_389kk_2_1" localSheetId="4">#REF!</definedName>
    <definedName name="_389kk_2_1" localSheetId="5">#REF!</definedName>
    <definedName name="_389kk_2_1" localSheetId="6">#REF!</definedName>
    <definedName name="_389kk_2_1" localSheetId="7">#REF!</definedName>
    <definedName name="_389kk_2_1" localSheetId="8">#REF!</definedName>
    <definedName name="_389kk_2_1" localSheetId="9">#REF!</definedName>
    <definedName name="_389kk_2_1">#REF!</definedName>
    <definedName name="_391mg1h_2_1" localSheetId="1">#REF!</definedName>
    <definedName name="_391mg1h_2_1" localSheetId="10">#REF!</definedName>
    <definedName name="_391mg1h_2_1" localSheetId="11">#REF!</definedName>
    <definedName name="_391mg1h_2_1" localSheetId="12">#REF!</definedName>
    <definedName name="_391mg1h_2_1" localSheetId="13">#REF!</definedName>
    <definedName name="_391mg1h_2_1" localSheetId="21">#REF!</definedName>
    <definedName name="_391mg1h_2_1" localSheetId="22">#REF!</definedName>
    <definedName name="_391mg1h_2_1" localSheetId="14">#REF!</definedName>
    <definedName name="_391mg1h_2_1" localSheetId="16">#REF!</definedName>
    <definedName name="_391mg1h_2_1" localSheetId="17">#REF!</definedName>
    <definedName name="_391mg1h_2_1" localSheetId="18">#REF!</definedName>
    <definedName name="_391mg1h_2_1" localSheetId="19">#REF!</definedName>
    <definedName name="_391mg1h_2_1" localSheetId="20">#REF!</definedName>
    <definedName name="_391mg1h_2_1" localSheetId="2">#REF!</definedName>
    <definedName name="_391mg1h_2_1" localSheetId="23">#REF!</definedName>
    <definedName name="_391mg1h_2_1" localSheetId="24">#REF!</definedName>
    <definedName name="_391mg1h_2_1" localSheetId="26">#REF!</definedName>
    <definedName name="_391mg1h_2_1" localSheetId="27">#REF!</definedName>
    <definedName name="_391mg1h_2_1" localSheetId="28">#REF!</definedName>
    <definedName name="_391mg1h_2_1" localSheetId="29">#REF!</definedName>
    <definedName name="_391mg1h_2_1" localSheetId="30">#REF!</definedName>
    <definedName name="_391mg1h_2_1" localSheetId="31">#REF!</definedName>
    <definedName name="_391mg1h_2_1" localSheetId="32">#REF!</definedName>
    <definedName name="_391mg1h_2_1" localSheetId="3">#REF!</definedName>
    <definedName name="_391mg1h_2_1" localSheetId="33">#REF!</definedName>
    <definedName name="_391mg1h_2_1" localSheetId="34">#REF!</definedName>
    <definedName name="_391mg1h_2_1" localSheetId="4">#REF!</definedName>
    <definedName name="_391mg1h_2_1" localSheetId="5">#REF!</definedName>
    <definedName name="_391mg1h_2_1" localSheetId="6">#REF!</definedName>
    <definedName name="_391mg1h_2_1" localSheetId="7">#REF!</definedName>
    <definedName name="_391mg1h_2_1" localSheetId="8">#REF!</definedName>
    <definedName name="_391mg1h_2_1" localSheetId="9">#REF!</definedName>
    <definedName name="_391mg1h_2_1">#REF!</definedName>
    <definedName name="_394kl_2_1" localSheetId="1">#REF!</definedName>
    <definedName name="_394kl_2_1" localSheetId="10">#REF!</definedName>
    <definedName name="_394kl_2_1" localSheetId="11">#REF!</definedName>
    <definedName name="_394kl_2_1" localSheetId="12">#REF!</definedName>
    <definedName name="_394kl_2_1" localSheetId="13">#REF!</definedName>
    <definedName name="_394kl_2_1" localSheetId="21">#REF!</definedName>
    <definedName name="_394kl_2_1" localSheetId="22">#REF!</definedName>
    <definedName name="_394kl_2_1" localSheetId="14">#REF!</definedName>
    <definedName name="_394kl_2_1" localSheetId="16">#REF!</definedName>
    <definedName name="_394kl_2_1" localSheetId="17">#REF!</definedName>
    <definedName name="_394kl_2_1" localSheetId="18">#REF!</definedName>
    <definedName name="_394kl_2_1" localSheetId="19">#REF!</definedName>
    <definedName name="_394kl_2_1" localSheetId="20">#REF!</definedName>
    <definedName name="_394kl_2_1" localSheetId="2">#REF!</definedName>
    <definedName name="_394kl_2_1" localSheetId="23">#REF!</definedName>
    <definedName name="_394kl_2_1" localSheetId="24">#REF!</definedName>
    <definedName name="_394kl_2_1" localSheetId="26">#REF!</definedName>
    <definedName name="_394kl_2_1" localSheetId="27">#REF!</definedName>
    <definedName name="_394kl_2_1" localSheetId="28">#REF!</definedName>
    <definedName name="_394kl_2_1" localSheetId="29">#REF!</definedName>
    <definedName name="_394kl_2_1" localSheetId="30">#REF!</definedName>
    <definedName name="_394kl_2_1" localSheetId="31">#REF!</definedName>
    <definedName name="_394kl_2_1" localSheetId="32">#REF!</definedName>
    <definedName name="_394kl_2_1" localSheetId="3">#REF!</definedName>
    <definedName name="_394kl_2_1" localSheetId="33">#REF!</definedName>
    <definedName name="_394kl_2_1" localSheetId="34">#REF!</definedName>
    <definedName name="_394kl_2_1" localSheetId="4">#REF!</definedName>
    <definedName name="_394kl_2_1" localSheetId="5">#REF!</definedName>
    <definedName name="_394kl_2_1" localSheetId="6">#REF!</definedName>
    <definedName name="_394kl_2_1" localSheetId="7">#REF!</definedName>
    <definedName name="_394kl_2_1" localSheetId="8">#REF!</definedName>
    <definedName name="_394kl_2_1" localSheetId="9">#REF!</definedName>
    <definedName name="_394kl_2_1">#REF!</definedName>
    <definedName name="_395mg1l2_2_1" localSheetId="1">#REF!</definedName>
    <definedName name="_395mg1l2_2_1" localSheetId="10">#REF!</definedName>
    <definedName name="_395mg1l2_2_1" localSheetId="11">#REF!</definedName>
    <definedName name="_395mg1l2_2_1" localSheetId="12">#REF!</definedName>
    <definedName name="_395mg1l2_2_1" localSheetId="13">#REF!</definedName>
    <definedName name="_395mg1l2_2_1" localSheetId="21">#REF!</definedName>
    <definedName name="_395mg1l2_2_1" localSheetId="22">#REF!</definedName>
    <definedName name="_395mg1l2_2_1" localSheetId="14">#REF!</definedName>
    <definedName name="_395mg1l2_2_1" localSheetId="16">#REF!</definedName>
    <definedName name="_395mg1l2_2_1" localSheetId="17">#REF!</definedName>
    <definedName name="_395mg1l2_2_1" localSheetId="18">#REF!</definedName>
    <definedName name="_395mg1l2_2_1" localSheetId="19">#REF!</definedName>
    <definedName name="_395mg1l2_2_1" localSheetId="20">#REF!</definedName>
    <definedName name="_395mg1l2_2_1" localSheetId="2">#REF!</definedName>
    <definedName name="_395mg1l2_2_1" localSheetId="23">#REF!</definedName>
    <definedName name="_395mg1l2_2_1" localSheetId="24">#REF!</definedName>
    <definedName name="_395mg1l2_2_1" localSheetId="26">#REF!</definedName>
    <definedName name="_395mg1l2_2_1" localSheetId="27">#REF!</definedName>
    <definedName name="_395mg1l2_2_1" localSheetId="28">#REF!</definedName>
    <definedName name="_395mg1l2_2_1" localSheetId="29">#REF!</definedName>
    <definedName name="_395mg1l2_2_1" localSheetId="30">#REF!</definedName>
    <definedName name="_395mg1l2_2_1" localSheetId="31">#REF!</definedName>
    <definedName name="_395mg1l2_2_1" localSheetId="32">#REF!</definedName>
    <definedName name="_395mg1l2_2_1" localSheetId="3">#REF!</definedName>
    <definedName name="_395mg1l2_2_1" localSheetId="33">#REF!</definedName>
    <definedName name="_395mg1l2_2_1" localSheetId="34">#REF!</definedName>
    <definedName name="_395mg1l2_2_1" localSheetId="4">#REF!</definedName>
    <definedName name="_395mg1l2_2_1" localSheetId="5">#REF!</definedName>
    <definedName name="_395mg1l2_2_1" localSheetId="6">#REF!</definedName>
    <definedName name="_395mg1l2_2_1" localSheetId="7">#REF!</definedName>
    <definedName name="_395mg1l2_2_1" localSheetId="8">#REF!</definedName>
    <definedName name="_395mg1l2_2_1" localSheetId="9">#REF!</definedName>
    <definedName name="_395mg1l2_2_1">#REF!</definedName>
    <definedName name="_399kno_2_1" localSheetId="1">[11]gVL!#REF!</definedName>
    <definedName name="_399kno_2_1" localSheetId="10">[11]gVL!#REF!</definedName>
    <definedName name="_399kno_2_1" localSheetId="11">[11]gVL!#REF!</definedName>
    <definedName name="_399kno_2_1" localSheetId="12">[11]gVL!#REF!</definedName>
    <definedName name="_399kno_2_1" localSheetId="13">[11]gVL!#REF!</definedName>
    <definedName name="_399kno_2_1" localSheetId="21">[11]gVL!#REF!</definedName>
    <definedName name="_399kno_2_1" localSheetId="22">[11]gVL!#REF!</definedName>
    <definedName name="_399kno_2_1" localSheetId="14">[11]gVL!#REF!</definedName>
    <definedName name="_399kno_2_1" localSheetId="16">[11]gVL!#REF!</definedName>
    <definedName name="_399kno_2_1" localSheetId="17">[11]gVL!#REF!</definedName>
    <definedName name="_399kno_2_1" localSheetId="18">[11]gVL!#REF!</definedName>
    <definedName name="_399kno_2_1" localSheetId="19">[11]gVL!#REF!</definedName>
    <definedName name="_399kno_2_1" localSheetId="20">[11]gVL!#REF!</definedName>
    <definedName name="_399kno_2_1" localSheetId="2">[11]gVL!#REF!</definedName>
    <definedName name="_399kno_2_1" localSheetId="23">[11]gVL!#REF!</definedName>
    <definedName name="_399kno_2_1" localSheetId="24">[11]gVL!#REF!</definedName>
    <definedName name="_399kno_2_1" localSheetId="26">[11]gVL!#REF!</definedName>
    <definedName name="_399kno_2_1" localSheetId="27">[11]gVL!#REF!</definedName>
    <definedName name="_399kno_2_1" localSheetId="28">[11]gVL!#REF!</definedName>
    <definedName name="_399kno_2_1" localSheetId="29">[11]gVL!#REF!</definedName>
    <definedName name="_399kno_2_1" localSheetId="30">[11]gVL!#REF!</definedName>
    <definedName name="_399kno_2_1" localSheetId="31">[11]gVL!#REF!</definedName>
    <definedName name="_399kno_2_1" localSheetId="32">[11]gVL!#REF!</definedName>
    <definedName name="_399kno_2_1" localSheetId="3">[11]gVL!#REF!</definedName>
    <definedName name="_399kno_2_1" localSheetId="33">[11]gVL!#REF!</definedName>
    <definedName name="_399kno_2_1" localSheetId="34">[11]gVL!#REF!</definedName>
    <definedName name="_399kno_2_1" localSheetId="4">[11]gVL!#REF!</definedName>
    <definedName name="_399kno_2_1" localSheetId="5">[11]gVL!#REF!</definedName>
    <definedName name="_399kno_2_1" localSheetId="6">[11]gVL!#REF!</definedName>
    <definedName name="_399kno_2_1" localSheetId="7">[11]gVL!#REF!</definedName>
    <definedName name="_399kno_2_1" localSheetId="8">[11]gVL!#REF!</definedName>
    <definedName name="_399kno_2_1" localSheetId="9">[11]gVL!#REF!</definedName>
    <definedName name="_399kno_2_1">[11]gVL!#REF!</definedName>
    <definedName name="_399mg1x_2_1" localSheetId="1">#REF!</definedName>
    <definedName name="_399mg1x_2_1" localSheetId="10">#REF!</definedName>
    <definedName name="_399mg1x_2_1" localSheetId="11">#REF!</definedName>
    <definedName name="_399mg1x_2_1" localSheetId="12">#REF!</definedName>
    <definedName name="_399mg1x_2_1" localSheetId="13">#REF!</definedName>
    <definedName name="_399mg1x_2_1" localSheetId="21">#REF!</definedName>
    <definedName name="_399mg1x_2_1" localSheetId="22">#REF!</definedName>
    <definedName name="_399mg1x_2_1" localSheetId="14">#REF!</definedName>
    <definedName name="_399mg1x_2_1" localSheetId="16">#REF!</definedName>
    <definedName name="_399mg1x_2_1" localSheetId="17">#REF!</definedName>
    <definedName name="_399mg1x_2_1" localSheetId="18">#REF!</definedName>
    <definedName name="_399mg1x_2_1" localSheetId="19">#REF!</definedName>
    <definedName name="_399mg1x_2_1" localSheetId="20">#REF!</definedName>
    <definedName name="_399mg1x_2_1" localSheetId="2">#REF!</definedName>
    <definedName name="_399mg1x_2_1" localSheetId="23">#REF!</definedName>
    <definedName name="_399mg1x_2_1" localSheetId="24">#REF!</definedName>
    <definedName name="_399mg1x_2_1" localSheetId="26">#REF!</definedName>
    <definedName name="_399mg1x_2_1" localSheetId="27">#REF!</definedName>
    <definedName name="_399mg1x_2_1" localSheetId="28">#REF!</definedName>
    <definedName name="_399mg1x_2_1" localSheetId="29">#REF!</definedName>
    <definedName name="_399mg1x_2_1" localSheetId="30">#REF!</definedName>
    <definedName name="_399mg1x_2_1" localSheetId="31">#REF!</definedName>
    <definedName name="_399mg1x_2_1" localSheetId="32">#REF!</definedName>
    <definedName name="_399mg1x_2_1" localSheetId="3">#REF!</definedName>
    <definedName name="_399mg1x_2_1" localSheetId="33">#REF!</definedName>
    <definedName name="_399mg1x_2_1" localSheetId="34">#REF!</definedName>
    <definedName name="_399mg1x_2_1" localSheetId="4">#REF!</definedName>
    <definedName name="_399mg1x_2_1" localSheetId="5">#REF!</definedName>
    <definedName name="_399mg1x_2_1" localSheetId="6">#REF!</definedName>
    <definedName name="_399mg1x_2_1" localSheetId="7">#REF!</definedName>
    <definedName name="_399mg1x_2_1" localSheetId="8">#REF!</definedName>
    <definedName name="_399mg1x_2_1" localSheetId="9">#REF!</definedName>
    <definedName name="_399mg1x_2_1">#REF!</definedName>
    <definedName name="_4__?DATA_DATA2_L_1" localSheetId="1">[8]_REF!#REF!</definedName>
    <definedName name="_4__?DATA_DATA2_L_1" localSheetId="10">[8]_REF!#REF!</definedName>
    <definedName name="_4__?DATA_DATA2_L_1" localSheetId="11">[8]_REF!#REF!</definedName>
    <definedName name="_4__?DATA_DATA2_L_1" localSheetId="12">[8]_REF!#REF!</definedName>
    <definedName name="_4__?DATA_DATA2_L_1" localSheetId="13">[8]_REF!#REF!</definedName>
    <definedName name="_4__?DATA_DATA2_L_1" localSheetId="21">[8]_REF!#REF!</definedName>
    <definedName name="_4__?DATA_DATA2_L_1" localSheetId="22">[8]_REF!#REF!</definedName>
    <definedName name="_4__?DATA_DATA2_L_1" localSheetId="14">[8]_REF!#REF!</definedName>
    <definedName name="_4__?DATA_DATA2_L_1" localSheetId="16">[8]_REF!#REF!</definedName>
    <definedName name="_4__?DATA_DATA2_L_1" localSheetId="17">[8]_REF!#REF!</definedName>
    <definedName name="_4__?DATA_DATA2_L_1" localSheetId="18">[8]_REF!#REF!</definedName>
    <definedName name="_4__?DATA_DATA2_L_1" localSheetId="19">[8]_REF!#REF!</definedName>
    <definedName name="_4__?DATA_DATA2_L_1" localSheetId="20">[8]_REF!#REF!</definedName>
    <definedName name="_4__?DATA_DATA2_L_1" localSheetId="2">[8]_REF!#REF!</definedName>
    <definedName name="_4__?DATA_DATA2_L_1" localSheetId="23">[8]_REF!#REF!</definedName>
    <definedName name="_4__?DATA_DATA2_L_1" localSheetId="24">[8]_REF!#REF!</definedName>
    <definedName name="_4__?DATA_DATA2_L_1" localSheetId="26">[8]_REF!#REF!</definedName>
    <definedName name="_4__?DATA_DATA2_L_1" localSheetId="27">[8]_REF!#REF!</definedName>
    <definedName name="_4__?DATA_DATA2_L_1" localSheetId="28">[8]_REF!#REF!</definedName>
    <definedName name="_4__?DATA_DATA2_L_1" localSheetId="29">[8]_REF!#REF!</definedName>
    <definedName name="_4__?DATA_DATA2_L_1" localSheetId="30">[8]_REF!#REF!</definedName>
    <definedName name="_4__?DATA_DATA2_L_1" localSheetId="31">[8]_REF!#REF!</definedName>
    <definedName name="_4__?DATA_DATA2_L_1" localSheetId="32">[8]_REF!#REF!</definedName>
    <definedName name="_4__?DATA_DATA2_L_1" localSheetId="3">[8]_REF!#REF!</definedName>
    <definedName name="_4__?DATA_DATA2_L_1" localSheetId="33">[8]_REF!#REF!</definedName>
    <definedName name="_4__?DATA_DATA2_L_1" localSheetId="34">[8]_REF!#REF!</definedName>
    <definedName name="_4__?DATA_DATA2_L_1" localSheetId="4">[8]_REF!#REF!</definedName>
    <definedName name="_4__?DATA_DATA2_L_1" localSheetId="5">[8]_REF!#REF!</definedName>
    <definedName name="_4__?DATA_DATA2_L_1" localSheetId="6">[8]_REF!#REF!</definedName>
    <definedName name="_4__?DATA_DATA2_L_1" localSheetId="7">[8]_REF!#REF!</definedName>
    <definedName name="_4__?DATA_DATA2_L_1" localSheetId="8">[8]_REF!#REF!</definedName>
    <definedName name="_4__?DATA_DATA2_L_1" localSheetId="9">[8]_REF!#REF!</definedName>
    <definedName name="_4__?DATA_DATA2_L_1">[8]_REF!#REF!</definedName>
    <definedName name="_40_g_1" localSheetId="1">[15]________BLDG!#REF!</definedName>
    <definedName name="_40_g_1" localSheetId="10">[15]________BLDG!#REF!</definedName>
    <definedName name="_40_g_1" localSheetId="11">[15]________BLDG!#REF!</definedName>
    <definedName name="_40_g_1" localSheetId="12">[15]________BLDG!#REF!</definedName>
    <definedName name="_40_g_1" localSheetId="13">[15]________BLDG!#REF!</definedName>
    <definedName name="_40_g_1" localSheetId="21">[15]________BLDG!#REF!</definedName>
    <definedName name="_40_g_1" localSheetId="22">[15]________BLDG!#REF!</definedName>
    <definedName name="_40_g_1" localSheetId="14">[15]________BLDG!#REF!</definedName>
    <definedName name="_40_g_1" localSheetId="16">[15]________BLDG!#REF!</definedName>
    <definedName name="_40_g_1" localSheetId="17">[15]________BLDG!#REF!</definedName>
    <definedName name="_40_g_1" localSheetId="18">[15]________BLDG!#REF!</definedName>
    <definedName name="_40_g_1" localSheetId="19">[15]________BLDG!#REF!</definedName>
    <definedName name="_40_g_1" localSheetId="20">[15]________BLDG!#REF!</definedName>
    <definedName name="_40_g_1" localSheetId="2">[15]________BLDG!#REF!</definedName>
    <definedName name="_40_g_1" localSheetId="23">[15]________BLDG!#REF!</definedName>
    <definedName name="_40_g_1" localSheetId="24">[15]________BLDG!#REF!</definedName>
    <definedName name="_40_g_1" localSheetId="26">[15]________BLDG!#REF!</definedName>
    <definedName name="_40_g_1" localSheetId="27">[15]________BLDG!#REF!</definedName>
    <definedName name="_40_g_1" localSheetId="28">[15]________BLDG!#REF!</definedName>
    <definedName name="_40_g_1" localSheetId="29">[15]________BLDG!#REF!</definedName>
    <definedName name="_40_g_1" localSheetId="30">[15]________BLDG!#REF!</definedName>
    <definedName name="_40_g_1" localSheetId="31">[15]________BLDG!#REF!</definedName>
    <definedName name="_40_g_1" localSheetId="32">[15]________BLDG!#REF!</definedName>
    <definedName name="_40_g_1" localSheetId="3">[15]________BLDG!#REF!</definedName>
    <definedName name="_40_g_1" localSheetId="33">[15]________BLDG!#REF!</definedName>
    <definedName name="_40_g_1" localSheetId="34">[15]________BLDG!#REF!</definedName>
    <definedName name="_40_g_1" localSheetId="4">[15]________BLDG!#REF!</definedName>
    <definedName name="_40_g_1" localSheetId="5">[15]________BLDG!#REF!</definedName>
    <definedName name="_40_g_1" localSheetId="6">[15]________BLDG!#REF!</definedName>
    <definedName name="_40_g_1" localSheetId="7">[15]________BLDG!#REF!</definedName>
    <definedName name="_40_g_1" localSheetId="8">[15]________BLDG!#REF!</definedName>
    <definedName name="_40_g_1" localSheetId="9">[15]________BLDG!#REF!</definedName>
    <definedName name="_40_g_1">[15]________BLDG!#REF!</definedName>
    <definedName name="_40_i_1" localSheetId="1">[15]________BLDG!#REF!</definedName>
    <definedName name="_40_i_1" localSheetId="10">[15]________BLDG!#REF!</definedName>
    <definedName name="_40_i_1" localSheetId="11">[15]________BLDG!#REF!</definedName>
    <definedName name="_40_i_1" localSheetId="12">[15]________BLDG!#REF!</definedName>
    <definedName name="_40_i_1" localSheetId="13">[15]________BLDG!#REF!</definedName>
    <definedName name="_40_i_1" localSheetId="21">[15]________BLDG!#REF!</definedName>
    <definedName name="_40_i_1" localSheetId="22">[15]________BLDG!#REF!</definedName>
    <definedName name="_40_i_1" localSheetId="14">[15]________BLDG!#REF!</definedName>
    <definedName name="_40_i_1" localSheetId="16">[15]________BLDG!#REF!</definedName>
    <definedName name="_40_i_1" localSheetId="17">[15]________BLDG!#REF!</definedName>
    <definedName name="_40_i_1" localSheetId="18">[15]________BLDG!#REF!</definedName>
    <definedName name="_40_i_1" localSheetId="19">[15]________BLDG!#REF!</definedName>
    <definedName name="_40_i_1" localSheetId="20">[15]________BLDG!#REF!</definedName>
    <definedName name="_40_i_1" localSheetId="2">[15]________BLDG!#REF!</definedName>
    <definedName name="_40_i_1" localSheetId="23">[15]________BLDG!#REF!</definedName>
    <definedName name="_40_i_1" localSheetId="24">[15]________BLDG!#REF!</definedName>
    <definedName name="_40_i_1" localSheetId="26">[15]________BLDG!#REF!</definedName>
    <definedName name="_40_i_1" localSheetId="27">[15]________BLDG!#REF!</definedName>
    <definedName name="_40_i_1" localSheetId="28">[15]________BLDG!#REF!</definedName>
    <definedName name="_40_i_1" localSheetId="29">[15]________BLDG!#REF!</definedName>
    <definedName name="_40_i_1" localSheetId="30">[15]________BLDG!#REF!</definedName>
    <definedName name="_40_i_1" localSheetId="31">[15]________BLDG!#REF!</definedName>
    <definedName name="_40_i_1" localSheetId="32">[15]________BLDG!#REF!</definedName>
    <definedName name="_40_i_1" localSheetId="3">[15]________BLDG!#REF!</definedName>
    <definedName name="_40_i_1" localSheetId="33">[15]________BLDG!#REF!</definedName>
    <definedName name="_40_i_1" localSheetId="34">[15]________BLDG!#REF!</definedName>
    <definedName name="_40_i_1" localSheetId="4">[15]________BLDG!#REF!</definedName>
    <definedName name="_40_i_1" localSheetId="5">[15]________BLDG!#REF!</definedName>
    <definedName name="_40_i_1" localSheetId="6">[15]________BLDG!#REF!</definedName>
    <definedName name="_40_i_1" localSheetId="7">[15]________BLDG!#REF!</definedName>
    <definedName name="_40_i_1" localSheetId="8">[15]________BLDG!#REF!</definedName>
    <definedName name="_40_i_1" localSheetId="9">[15]________BLDG!#REF!</definedName>
    <definedName name="_40_i_1">[15]________BLDG!#REF!</definedName>
    <definedName name="_403mg3l8_2_1" localSheetId="1">#REF!</definedName>
    <definedName name="_403mg3l8_2_1" localSheetId="10">#REF!</definedName>
    <definedName name="_403mg3l8_2_1" localSheetId="11">#REF!</definedName>
    <definedName name="_403mg3l8_2_1" localSheetId="12">#REF!</definedName>
    <definedName name="_403mg3l8_2_1" localSheetId="13">#REF!</definedName>
    <definedName name="_403mg3l8_2_1" localSheetId="21">#REF!</definedName>
    <definedName name="_403mg3l8_2_1" localSheetId="22">#REF!</definedName>
    <definedName name="_403mg3l8_2_1" localSheetId="14">#REF!</definedName>
    <definedName name="_403mg3l8_2_1" localSheetId="16">#REF!</definedName>
    <definedName name="_403mg3l8_2_1" localSheetId="17">#REF!</definedName>
    <definedName name="_403mg3l8_2_1" localSheetId="18">#REF!</definedName>
    <definedName name="_403mg3l8_2_1" localSheetId="19">#REF!</definedName>
    <definedName name="_403mg3l8_2_1" localSheetId="20">#REF!</definedName>
    <definedName name="_403mg3l8_2_1" localSheetId="2">#REF!</definedName>
    <definedName name="_403mg3l8_2_1" localSheetId="23">#REF!</definedName>
    <definedName name="_403mg3l8_2_1" localSheetId="24">#REF!</definedName>
    <definedName name="_403mg3l8_2_1" localSheetId="26">#REF!</definedName>
    <definedName name="_403mg3l8_2_1" localSheetId="27">#REF!</definedName>
    <definedName name="_403mg3l8_2_1" localSheetId="28">#REF!</definedName>
    <definedName name="_403mg3l8_2_1" localSheetId="29">#REF!</definedName>
    <definedName name="_403mg3l8_2_1" localSheetId="30">#REF!</definedName>
    <definedName name="_403mg3l8_2_1" localSheetId="31">#REF!</definedName>
    <definedName name="_403mg3l8_2_1" localSheetId="32">#REF!</definedName>
    <definedName name="_403mg3l8_2_1" localSheetId="3">#REF!</definedName>
    <definedName name="_403mg3l8_2_1" localSheetId="33">#REF!</definedName>
    <definedName name="_403mg3l8_2_1" localSheetId="34">#REF!</definedName>
    <definedName name="_403mg3l8_2_1" localSheetId="4">#REF!</definedName>
    <definedName name="_403mg3l8_2_1" localSheetId="5">#REF!</definedName>
    <definedName name="_403mg3l8_2_1" localSheetId="6">#REF!</definedName>
    <definedName name="_403mg3l8_2_1" localSheetId="7">#REF!</definedName>
    <definedName name="_403mg3l8_2_1" localSheetId="8">#REF!</definedName>
    <definedName name="_403mg3l8_2_1" localSheetId="9">#REF!</definedName>
    <definedName name="_403mg3l8_2_1">#REF!</definedName>
    <definedName name="_404lb_2_1" localSheetId="1">#REF!</definedName>
    <definedName name="_404lb_2_1" localSheetId="10">#REF!</definedName>
    <definedName name="_404lb_2_1" localSheetId="11">#REF!</definedName>
    <definedName name="_404lb_2_1" localSheetId="12">#REF!</definedName>
    <definedName name="_404lb_2_1" localSheetId="13">#REF!</definedName>
    <definedName name="_404lb_2_1" localSheetId="21">#REF!</definedName>
    <definedName name="_404lb_2_1" localSheetId="22">#REF!</definedName>
    <definedName name="_404lb_2_1" localSheetId="14">#REF!</definedName>
    <definedName name="_404lb_2_1" localSheetId="16">#REF!</definedName>
    <definedName name="_404lb_2_1" localSheetId="17">#REF!</definedName>
    <definedName name="_404lb_2_1" localSheetId="18">#REF!</definedName>
    <definedName name="_404lb_2_1" localSheetId="19">#REF!</definedName>
    <definedName name="_404lb_2_1" localSheetId="20">#REF!</definedName>
    <definedName name="_404lb_2_1" localSheetId="2">#REF!</definedName>
    <definedName name="_404lb_2_1" localSheetId="23">#REF!</definedName>
    <definedName name="_404lb_2_1" localSheetId="24">#REF!</definedName>
    <definedName name="_404lb_2_1" localSheetId="26">#REF!</definedName>
    <definedName name="_404lb_2_1" localSheetId="27">#REF!</definedName>
    <definedName name="_404lb_2_1" localSheetId="28">#REF!</definedName>
    <definedName name="_404lb_2_1" localSheetId="29">#REF!</definedName>
    <definedName name="_404lb_2_1" localSheetId="30">#REF!</definedName>
    <definedName name="_404lb_2_1" localSheetId="31">#REF!</definedName>
    <definedName name="_404lb_2_1" localSheetId="32">#REF!</definedName>
    <definedName name="_404lb_2_1" localSheetId="3">#REF!</definedName>
    <definedName name="_404lb_2_1" localSheetId="33">#REF!</definedName>
    <definedName name="_404lb_2_1" localSheetId="34">#REF!</definedName>
    <definedName name="_404lb_2_1" localSheetId="4">#REF!</definedName>
    <definedName name="_404lb_2_1" localSheetId="5">#REF!</definedName>
    <definedName name="_404lb_2_1" localSheetId="6">#REF!</definedName>
    <definedName name="_404lb_2_1" localSheetId="7">#REF!</definedName>
    <definedName name="_404lb_2_1" localSheetId="8">#REF!</definedName>
    <definedName name="_404lb_2_1" localSheetId="9">#REF!</definedName>
    <definedName name="_404lb_2_1">#REF!</definedName>
    <definedName name="_407mgl4_2_1" localSheetId="1">#REF!</definedName>
    <definedName name="_407mgl4_2_1" localSheetId="10">#REF!</definedName>
    <definedName name="_407mgl4_2_1" localSheetId="11">#REF!</definedName>
    <definedName name="_407mgl4_2_1" localSheetId="12">#REF!</definedName>
    <definedName name="_407mgl4_2_1" localSheetId="13">#REF!</definedName>
    <definedName name="_407mgl4_2_1" localSheetId="21">#REF!</definedName>
    <definedName name="_407mgl4_2_1" localSheetId="22">#REF!</definedName>
    <definedName name="_407mgl4_2_1" localSheetId="14">#REF!</definedName>
    <definedName name="_407mgl4_2_1" localSheetId="16">#REF!</definedName>
    <definedName name="_407mgl4_2_1" localSheetId="17">#REF!</definedName>
    <definedName name="_407mgl4_2_1" localSheetId="18">#REF!</definedName>
    <definedName name="_407mgl4_2_1" localSheetId="19">#REF!</definedName>
    <definedName name="_407mgl4_2_1" localSheetId="20">#REF!</definedName>
    <definedName name="_407mgl4_2_1" localSheetId="2">#REF!</definedName>
    <definedName name="_407mgl4_2_1" localSheetId="23">#REF!</definedName>
    <definedName name="_407mgl4_2_1" localSheetId="24">#REF!</definedName>
    <definedName name="_407mgl4_2_1" localSheetId="26">#REF!</definedName>
    <definedName name="_407mgl4_2_1" localSheetId="27">#REF!</definedName>
    <definedName name="_407mgl4_2_1" localSheetId="28">#REF!</definedName>
    <definedName name="_407mgl4_2_1" localSheetId="29">#REF!</definedName>
    <definedName name="_407mgl4_2_1" localSheetId="30">#REF!</definedName>
    <definedName name="_407mgl4_2_1" localSheetId="31">#REF!</definedName>
    <definedName name="_407mgl4_2_1" localSheetId="32">#REF!</definedName>
    <definedName name="_407mgl4_2_1" localSheetId="3">#REF!</definedName>
    <definedName name="_407mgl4_2_1" localSheetId="33">#REF!</definedName>
    <definedName name="_407mgl4_2_1" localSheetId="34">#REF!</definedName>
    <definedName name="_407mgl4_2_1" localSheetId="4">#REF!</definedName>
    <definedName name="_407mgl4_2_1" localSheetId="5">#REF!</definedName>
    <definedName name="_407mgl4_2_1" localSheetId="6">#REF!</definedName>
    <definedName name="_407mgl4_2_1" localSheetId="7">#REF!</definedName>
    <definedName name="_407mgl4_2_1" localSheetId="8">#REF!</definedName>
    <definedName name="_407mgl4_2_1" localSheetId="9">#REF!</definedName>
    <definedName name="_407mgl4_2_1">#REF!</definedName>
    <definedName name="_409Lc_2_1" localSheetId="1">#REF!</definedName>
    <definedName name="_409Lc_2_1" localSheetId="10">#REF!</definedName>
    <definedName name="_409Lc_2_1" localSheetId="11">#REF!</definedName>
    <definedName name="_409Lc_2_1" localSheetId="12">#REF!</definedName>
    <definedName name="_409Lc_2_1" localSheetId="13">#REF!</definedName>
    <definedName name="_409Lc_2_1" localSheetId="21">#REF!</definedName>
    <definedName name="_409Lc_2_1" localSheetId="22">#REF!</definedName>
    <definedName name="_409Lc_2_1" localSheetId="14">#REF!</definedName>
    <definedName name="_409Lc_2_1" localSheetId="16">#REF!</definedName>
    <definedName name="_409Lc_2_1" localSheetId="17">#REF!</definedName>
    <definedName name="_409Lc_2_1" localSheetId="18">#REF!</definedName>
    <definedName name="_409Lc_2_1" localSheetId="19">#REF!</definedName>
    <definedName name="_409Lc_2_1" localSheetId="20">#REF!</definedName>
    <definedName name="_409Lc_2_1" localSheetId="2">#REF!</definedName>
    <definedName name="_409Lc_2_1" localSheetId="23">#REF!</definedName>
    <definedName name="_409Lc_2_1" localSheetId="24">#REF!</definedName>
    <definedName name="_409Lc_2_1" localSheetId="26">#REF!</definedName>
    <definedName name="_409Lc_2_1" localSheetId="27">#REF!</definedName>
    <definedName name="_409Lc_2_1" localSheetId="28">#REF!</definedName>
    <definedName name="_409Lc_2_1" localSheetId="29">#REF!</definedName>
    <definedName name="_409Lc_2_1" localSheetId="30">#REF!</definedName>
    <definedName name="_409Lc_2_1" localSheetId="31">#REF!</definedName>
    <definedName name="_409Lc_2_1" localSheetId="32">#REF!</definedName>
    <definedName name="_409Lc_2_1" localSheetId="3">#REF!</definedName>
    <definedName name="_409Lc_2_1" localSheetId="33">#REF!</definedName>
    <definedName name="_409Lc_2_1" localSheetId="34">#REF!</definedName>
    <definedName name="_409Lc_2_1" localSheetId="4">#REF!</definedName>
    <definedName name="_409Lc_2_1" localSheetId="5">#REF!</definedName>
    <definedName name="_409Lc_2_1" localSheetId="6">#REF!</definedName>
    <definedName name="_409Lc_2_1" localSheetId="7">#REF!</definedName>
    <definedName name="_409Lc_2_1" localSheetId="8">#REF!</definedName>
    <definedName name="_409Lc_2_1" localSheetId="9">#REF!</definedName>
    <definedName name="_409Lc_2_1">#REF!</definedName>
    <definedName name="_411mgl8_2_1" localSheetId="1">#REF!</definedName>
    <definedName name="_411mgl8_2_1" localSheetId="10">#REF!</definedName>
    <definedName name="_411mgl8_2_1" localSheetId="11">#REF!</definedName>
    <definedName name="_411mgl8_2_1" localSheetId="12">#REF!</definedName>
    <definedName name="_411mgl8_2_1" localSheetId="13">#REF!</definedName>
    <definedName name="_411mgl8_2_1" localSheetId="21">#REF!</definedName>
    <definedName name="_411mgl8_2_1" localSheetId="22">#REF!</definedName>
    <definedName name="_411mgl8_2_1" localSheetId="14">#REF!</definedName>
    <definedName name="_411mgl8_2_1" localSheetId="16">#REF!</definedName>
    <definedName name="_411mgl8_2_1" localSheetId="17">#REF!</definedName>
    <definedName name="_411mgl8_2_1" localSheetId="18">#REF!</definedName>
    <definedName name="_411mgl8_2_1" localSheetId="19">#REF!</definedName>
    <definedName name="_411mgl8_2_1" localSheetId="20">#REF!</definedName>
    <definedName name="_411mgl8_2_1" localSheetId="2">#REF!</definedName>
    <definedName name="_411mgl8_2_1" localSheetId="23">#REF!</definedName>
    <definedName name="_411mgl8_2_1" localSheetId="24">#REF!</definedName>
    <definedName name="_411mgl8_2_1" localSheetId="26">#REF!</definedName>
    <definedName name="_411mgl8_2_1" localSheetId="27">#REF!</definedName>
    <definedName name="_411mgl8_2_1" localSheetId="28">#REF!</definedName>
    <definedName name="_411mgl8_2_1" localSheetId="29">#REF!</definedName>
    <definedName name="_411mgl8_2_1" localSheetId="30">#REF!</definedName>
    <definedName name="_411mgl8_2_1" localSheetId="31">#REF!</definedName>
    <definedName name="_411mgl8_2_1" localSheetId="32">#REF!</definedName>
    <definedName name="_411mgl8_2_1" localSheetId="3">#REF!</definedName>
    <definedName name="_411mgl8_2_1" localSheetId="33">#REF!</definedName>
    <definedName name="_411mgl8_2_1" localSheetId="34">#REF!</definedName>
    <definedName name="_411mgl8_2_1" localSheetId="4">#REF!</definedName>
    <definedName name="_411mgl8_2_1" localSheetId="5">#REF!</definedName>
    <definedName name="_411mgl8_2_1" localSheetId="6">#REF!</definedName>
    <definedName name="_411mgl8_2_1" localSheetId="7">#REF!</definedName>
    <definedName name="_411mgl8_2_1" localSheetId="8">#REF!</definedName>
    <definedName name="_411mgl8_2_1" localSheetId="9">#REF!</definedName>
    <definedName name="_411mgl8_2_1">#REF!</definedName>
    <definedName name="_414ld_2_1" localSheetId="1">#REF!</definedName>
    <definedName name="_414ld_2_1" localSheetId="10">#REF!</definedName>
    <definedName name="_414ld_2_1" localSheetId="11">#REF!</definedName>
    <definedName name="_414ld_2_1" localSheetId="12">#REF!</definedName>
    <definedName name="_414ld_2_1" localSheetId="13">#REF!</definedName>
    <definedName name="_414ld_2_1" localSheetId="21">#REF!</definedName>
    <definedName name="_414ld_2_1" localSheetId="22">#REF!</definedName>
    <definedName name="_414ld_2_1" localSheetId="14">#REF!</definedName>
    <definedName name="_414ld_2_1" localSheetId="16">#REF!</definedName>
    <definedName name="_414ld_2_1" localSheetId="17">#REF!</definedName>
    <definedName name="_414ld_2_1" localSheetId="18">#REF!</definedName>
    <definedName name="_414ld_2_1" localSheetId="19">#REF!</definedName>
    <definedName name="_414ld_2_1" localSheetId="20">#REF!</definedName>
    <definedName name="_414ld_2_1" localSheetId="2">#REF!</definedName>
    <definedName name="_414ld_2_1" localSheetId="23">#REF!</definedName>
    <definedName name="_414ld_2_1" localSheetId="24">#REF!</definedName>
    <definedName name="_414ld_2_1" localSheetId="26">#REF!</definedName>
    <definedName name="_414ld_2_1" localSheetId="27">#REF!</definedName>
    <definedName name="_414ld_2_1" localSheetId="28">#REF!</definedName>
    <definedName name="_414ld_2_1" localSheetId="29">#REF!</definedName>
    <definedName name="_414ld_2_1" localSheetId="30">#REF!</definedName>
    <definedName name="_414ld_2_1" localSheetId="31">#REF!</definedName>
    <definedName name="_414ld_2_1" localSheetId="32">#REF!</definedName>
    <definedName name="_414ld_2_1" localSheetId="3">#REF!</definedName>
    <definedName name="_414ld_2_1" localSheetId="33">#REF!</definedName>
    <definedName name="_414ld_2_1" localSheetId="34">#REF!</definedName>
    <definedName name="_414ld_2_1" localSheetId="4">#REF!</definedName>
    <definedName name="_414ld_2_1" localSheetId="5">#REF!</definedName>
    <definedName name="_414ld_2_1" localSheetId="6">#REF!</definedName>
    <definedName name="_414ld_2_1" localSheetId="7">#REF!</definedName>
    <definedName name="_414ld_2_1" localSheetId="8">#REF!</definedName>
    <definedName name="_414ld_2_1" localSheetId="9">#REF!</definedName>
    <definedName name="_414ld_2_1">#REF!</definedName>
    <definedName name="_415ML_2_1" localSheetId="1">#REF!</definedName>
    <definedName name="_415ML_2_1" localSheetId="10">#REF!</definedName>
    <definedName name="_415ML_2_1" localSheetId="11">#REF!</definedName>
    <definedName name="_415ML_2_1" localSheetId="12">#REF!</definedName>
    <definedName name="_415ML_2_1" localSheetId="13">#REF!</definedName>
    <definedName name="_415ML_2_1" localSheetId="21">#REF!</definedName>
    <definedName name="_415ML_2_1" localSheetId="22">#REF!</definedName>
    <definedName name="_415ML_2_1" localSheetId="14">#REF!</definedName>
    <definedName name="_415ML_2_1" localSheetId="16">#REF!</definedName>
    <definedName name="_415ML_2_1" localSheetId="17">#REF!</definedName>
    <definedName name="_415ML_2_1" localSheetId="18">#REF!</definedName>
    <definedName name="_415ML_2_1" localSheetId="19">#REF!</definedName>
    <definedName name="_415ML_2_1" localSheetId="20">#REF!</definedName>
    <definedName name="_415ML_2_1" localSheetId="2">#REF!</definedName>
    <definedName name="_415ML_2_1" localSheetId="23">#REF!</definedName>
    <definedName name="_415ML_2_1" localSheetId="24">#REF!</definedName>
    <definedName name="_415ML_2_1" localSheetId="26">#REF!</definedName>
    <definedName name="_415ML_2_1" localSheetId="27">#REF!</definedName>
    <definedName name="_415ML_2_1" localSheetId="28">#REF!</definedName>
    <definedName name="_415ML_2_1" localSheetId="29">#REF!</definedName>
    <definedName name="_415ML_2_1" localSheetId="30">#REF!</definedName>
    <definedName name="_415ML_2_1" localSheetId="31">#REF!</definedName>
    <definedName name="_415ML_2_1" localSheetId="32">#REF!</definedName>
    <definedName name="_415ML_2_1" localSheetId="3">#REF!</definedName>
    <definedName name="_415ML_2_1" localSheetId="33">#REF!</definedName>
    <definedName name="_415ML_2_1" localSheetId="34">#REF!</definedName>
    <definedName name="_415ML_2_1" localSheetId="4">#REF!</definedName>
    <definedName name="_415ML_2_1" localSheetId="5">#REF!</definedName>
    <definedName name="_415ML_2_1" localSheetId="6">#REF!</definedName>
    <definedName name="_415ML_2_1" localSheetId="7">#REF!</definedName>
    <definedName name="_415ML_2_1" localSheetId="8">#REF!</definedName>
    <definedName name="_415ML_2_1" localSheetId="9">#REF!</definedName>
    <definedName name="_415ML_2_1">#REF!</definedName>
    <definedName name="_419lkjjjjjj_2_1" localSheetId="1">#REF!</definedName>
    <definedName name="_419lkjjjjjj_2_1" localSheetId="10">#REF!</definedName>
    <definedName name="_419lkjjjjjj_2_1" localSheetId="11">#REF!</definedName>
    <definedName name="_419lkjjjjjj_2_1" localSheetId="12">#REF!</definedName>
    <definedName name="_419lkjjjjjj_2_1" localSheetId="13">#REF!</definedName>
    <definedName name="_419lkjjjjjj_2_1" localSheetId="21">#REF!</definedName>
    <definedName name="_419lkjjjjjj_2_1" localSheetId="22">#REF!</definedName>
    <definedName name="_419lkjjjjjj_2_1" localSheetId="14">#REF!</definedName>
    <definedName name="_419lkjjjjjj_2_1" localSheetId="16">#REF!</definedName>
    <definedName name="_419lkjjjjjj_2_1" localSheetId="17">#REF!</definedName>
    <definedName name="_419lkjjjjjj_2_1" localSheetId="18">#REF!</definedName>
    <definedName name="_419lkjjjjjj_2_1" localSheetId="19">#REF!</definedName>
    <definedName name="_419lkjjjjjj_2_1" localSheetId="20">#REF!</definedName>
    <definedName name="_419lkjjjjjj_2_1" localSheetId="2">#REF!</definedName>
    <definedName name="_419lkjjjjjj_2_1" localSheetId="23">#REF!</definedName>
    <definedName name="_419lkjjjjjj_2_1" localSheetId="24">#REF!</definedName>
    <definedName name="_419lkjjjjjj_2_1" localSheetId="26">#REF!</definedName>
    <definedName name="_419lkjjjjjj_2_1" localSheetId="27">#REF!</definedName>
    <definedName name="_419lkjjjjjj_2_1" localSheetId="28">#REF!</definedName>
    <definedName name="_419lkjjjjjj_2_1" localSheetId="29">#REF!</definedName>
    <definedName name="_419lkjjjjjj_2_1" localSheetId="30">#REF!</definedName>
    <definedName name="_419lkjjjjjj_2_1" localSheetId="31">#REF!</definedName>
    <definedName name="_419lkjjjjjj_2_1" localSheetId="32">#REF!</definedName>
    <definedName name="_419lkjjjjjj_2_1" localSheetId="3">#REF!</definedName>
    <definedName name="_419lkjjjjjj_2_1" localSheetId="33">#REF!</definedName>
    <definedName name="_419lkjjjjjj_2_1" localSheetId="34">#REF!</definedName>
    <definedName name="_419lkjjjjjj_2_1" localSheetId="4">#REF!</definedName>
    <definedName name="_419lkjjjjjj_2_1" localSheetId="5">#REF!</definedName>
    <definedName name="_419lkjjjjjj_2_1" localSheetId="6">#REF!</definedName>
    <definedName name="_419lkjjjjjj_2_1" localSheetId="7">#REF!</definedName>
    <definedName name="_419lkjjjjjj_2_1" localSheetId="8">#REF!</definedName>
    <definedName name="_419lkjjjjjj_2_1" localSheetId="9">#REF!</definedName>
    <definedName name="_419lkjjjjjj_2_1">#REF!</definedName>
    <definedName name="_419Mr_2_1" localSheetId="1">#REF!</definedName>
    <definedName name="_419Mr_2_1" localSheetId="10">#REF!</definedName>
    <definedName name="_419Mr_2_1" localSheetId="11">#REF!</definedName>
    <definedName name="_419Mr_2_1" localSheetId="12">#REF!</definedName>
    <definedName name="_419Mr_2_1" localSheetId="13">#REF!</definedName>
    <definedName name="_419Mr_2_1" localSheetId="21">#REF!</definedName>
    <definedName name="_419Mr_2_1" localSheetId="22">#REF!</definedName>
    <definedName name="_419Mr_2_1" localSheetId="14">#REF!</definedName>
    <definedName name="_419Mr_2_1" localSheetId="16">#REF!</definedName>
    <definedName name="_419Mr_2_1" localSheetId="17">#REF!</definedName>
    <definedName name="_419Mr_2_1" localSheetId="18">#REF!</definedName>
    <definedName name="_419Mr_2_1" localSheetId="19">#REF!</definedName>
    <definedName name="_419Mr_2_1" localSheetId="20">#REF!</definedName>
    <definedName name="_419Mr_2_1" localSheetId="2">#REF!</definedName>
    <definedName name="_419Mr_2_1" localSheetId="23">#REF!</definedName>
    <definedName name="_419Mr_2_1" localSheetId="24">#REF!</definedName>
    <definedName name="_419Mr_2_1" localSheetId="26">#REF!</definedName>
    <definedName name="_419Mr_2_1" localSheetId="27">#REF!</definedName>
    <definedName name="_419Mr_2_1" localSheetId="28">#REF!</definedName>
    <definedName name="_419Mr_2_1" localSheetId="29">#REF!</definedName>
    <definedName name="_419Mr_2_1" localSheetId="30">#REF!</definedName>
    <definedName name="_419Mr_2_1" localSheetId="31">#REF!</definedName>
    <definedName name="_419Mr_2_1" localSheetId="32">#REF!</definedName>
    <definedName name="_419Mr_2_1" localSheetId="3">#REF!</definedName>
    <definedName name="_419Mr_2_1" localSheetId="33">#REF!</definedName>
    <definedName name="_419Mr_2_1" localSheetId="34">#REF!</definedName>
    <definedName name="_419Mr_2_1" localSheetId="4">#REF!</definedName>
    <definedName name="_419Mr_2_1" localSheetId="5">#REF!</definedName>
    <definedName name="_419Mr_2_1" localSheetId="6">#REF!</definedName>
    <definedName name="_419Mr_2_1" localSheetId="7">#REF!</definedName>
    <definedName name="_419Mr_2_1" localSheetId="8">#REF!</definedName>
    <definedName name="_419Mr_2_1" localSheetId="9">#REF!</definedName>
    <definedName name="_419Mr_2_1">#REF!</definedName>
    <definedName name="_423Mtran_2_1" localSheetId="1">#REF!</definedName>
    <definedName name="_423Mtran_2_1" localSheetId="10">#REF!</definedName>
    <definedName name="_423Mtran_2_1" localSheetId="11">#REF!</definedName>
    <definedName name="_423Mtran_2_1" localSheetId="12">#REF!</definedName>
    <definedName name="_423Mtran_2_1" localSheetId="13">#REF!</definedName>
    <definedName name="_423Mtran_2_1" localSheetId="21">#REF!</definedName>
    <definedName name="_423Mtran_2_1" localSheetId="22">#REF!</definedName>
    <definedName name="_423Mtran_2_1" localSheetId="14">#REF!</definedName>
    <definedName name="_423Mtran_2_1" localSheetId="16">#REF!</definedName>
    <definedName name="_423Mtran_2_1" localSheetId="17">#REF!</definedName>
    <definedName name="_423Mtran_2_1" localSheetId="18">#REF!</definedName>
    <definedName name="_423Mtran_2_1" localSheetId="19">#REF!</definedName>
    <definedName name="_423Mtran_2_1" localSheetId="20">#REF!</definedName>
    <definedName name="_423Mtran_2_1" localSheetId="2">#REF!</definedName>
    <definedName name="_423Mtran_2_1" localSheetId="23">#REF!</definedName>
    <definedName name="_423Mtran_2_1" localSheetId="24">#REF!</definedName>
    <definedName name="_423Mtran_2_1" localSheetId="26">#REF!</definedName>
    <definedName name="_423Mtran_2_1" localSheetId="27">#REF!</definedName>
    <definedName name="_423Mtran_2_1" localSheetId="28">#REF!</definedName>
    <definedName name="_423Mtran_2_1" localSheetId="29">#REF!</definedName>
    <definedName name="_423Mtran_2_1" localSheetId="30">#REF!</definedName>
    <definedName name="_423Mtran_2_1" localSheetId="31">#REF!</definedName>
    <definedName name="_423Mtran_2_1" localSheetId="32">#REF!</definedName>
    <definedName name="_423Mtran_2_1" localSheetId="3">#REF!</definedName>
    <definedName name="_423Mtran_2_1" localSheetId="33">#REF!</definedName>
    <definedName name="_423Mtran_2_1" localSheetId="34">#REF!</definedName>
    <definedName name="_423Mtran_2_1" localSheetId="4">#REF!</definedName>
    <definedName name="_423Mtran_2_1" localSheetId="5">#REF!</definedName>
    <definedName name="_423Mtran_2_1" localSheetId="6">#REF!</definedName>
    <definedName name="_423Mtran_2_1" localSheetId="7">#REF!</definedName>
    <definedName name="_423Mtran_2_1" localSheetId="8">#REF!</definedName>
    <definedName name="_423Mtran_2_1" localSheetId="9">#REF!</definedName>
    <definedName name="_423Mtran_2_1">#REF!</definedName>
    <definedName name="_424lsbn_2_1" localSheetId="1">#REF!</definedName>
    <definedName name="_424lsbn_2_1" localSheetId="10">#REF!</definedName>
    <definedName name="_424lsbn_2_1" localSheetId="11">#REF!</definedName>
    <definedName name="_424lsbn_2_1" localSheetId="12">#REF!</definedName>
    <definedName name="_424lsbn_2_1" localSheetId="13">#REF!</definedName>
    <definedName name="_424lsbn_2_1" localSheetId="21">#REF!</definedName>
    <definedName name="_424lsbn_2_1" localSheetId="22">#REF!</definedName>
    <definedName name="_424lsbn_2_1" localSheetId="14">#REF!</definedName>
    <definedName name="_424lsbn_2_1" localSheetId="16">#REF!</definedName>
    <definedName name="_424lsbn_2_1" localSheetId="17">#REF!</definedName>
    <definedName name="_424lsbn_2_1" localSheetId="18">#REF!</definedName>
    <definedName name="_424lsbn_2_1" localSheetId="19">#REF!</definedName>
    <definedName name="_424lsbn_2_1" localSheetId="20">#REF!</definedName>
    <definedName name="_424lsbn_2_1" localSheetId="2">#REF!</definedName>
    <definedName name="_424lsbn_2_1" localSheetId="23">#REF!</definedName>
    <definedName name="_424lsbn_2_1" localSheetId="24">#REF!</definedName>
    <definedName name="_424lsbn_2_1" localSheetId="26">#REF!</definedName>
    <definedName name="_424lsbn_2_1" localSheetId="27">#REF!</definedName>
    <definedName name="_424lsbn_2_1" localSheetId="28">#REF!</definedName>
    <definedName name="_424lsbn_2_1" localSheetId="29">#REF!</definedName>
    <definedName name="_424lsbn_2_1" localSheetId="30">#REF!</definedName>
    <definedName name="_424lsbn_2_1" localSheetId="31">#REF!</definedName>
    <definedName name="_424lsbn_2_1" localSheetId="32">#REF!</definedName>
    <definedName name="_424lsbn_2_1" localSheetId="3">#REF!</definedName>
    <definedName name="_424lsbn_2_1" localSheetId="33">#REF!</definedName>
    <definedName name="_424lsbn_2_1" localSheetId="34">#REF!</definedName>
    <definedName name="_424lsbn_2_1" localSheetId="4">#REF!</definedName>
    <definedName name="_424lsbn_2_1" localSheetId="5">#REF!</definedName>
    <definedName name="_424lsbn_2_1" localSheetId="6">#REF!</definedName>
    <definedName name="_424lsbn_2_1" localSheetId="7">#REF!</definedName>
    <definedName name="_424lsbn_2_1" localSheetId="8">#REF!</definedName>
    <definedName name="_424lsbn_2_1" localSheetId="9">#REF!</definedName>
    <definedName name="_424lsbn_2_1">#REF!</definedName>
    <definedName name="_427mttn_2_1" localSheetId="1">#REF!</definedName>
    <definedName name="_427mttn_2_1" localSheetId="10">#REF!</definedName>
    <definedName name="_427mttn_2_1" localSheetId="11">#REF!</definedName>
    <definedName name="_427mttn_2_1" localSheetId="12">#REF!</definedName>
    <definedName name="_427mttn_2_1" localSheetId="13">#REF!</definedName>
    <definedName name="_427mttn_2_1" localSheetId="21">#REF!</definedName>
    <definedName name="_427mttn_2_1" localSheetId="22">#REF!</definedName>
    <definedName name="_427mttn_2_1" localSheetId="14">#REF!</definedName>
    <definedName name="_427mttn_2_1" localSheetId="16">#REF!</definedName>
    <definedName name="_427mttn_2_1" localSheetId="17">#REF!</definedName>
    <definedName name="_427mttn_2_1" localSheetId="18">#REF!</definedName>
    <definedName name="_427mttn_2_1" localSheetId="19">#REF!</definedName>
    <definedName name="_427mttn_2_1" localSheetId="20">#REF!</definedName>
    <definedName name="_427mttn_2_1" localSheetId="2">#REF!</definedName>
    <definedName name="_427mttn_2_1" localSheetId="23">#REF!</definedName>
    <definedName name="_427mttn_2_1" localSheetId="24">#REF!</definedName>
    <definedName name="_427mttn_2_1" localSheetId="26">#REF!</definedName>
    <definedName name="_427mttn_2_1" localSheetId="27">#REF!</definedName>
    <definedName name="_427mttn_2_1" localSheetId="28">#REF!</definedName>
    <definedName name="_427mttn_2_1" localSheetId="29">#REF!</definedName>
    <definedName name="_427mttn_2_1" localSheetId="30">#REF!</definedName>
    <definedName name="_427mttn_2_1" localSheetId="31">#REF!</definedName>
    <definedName name="_427mttn_2_1" localSheetId="32">#REF!</definedName>
    <definedName name="_427mttn_2_1" localSheetId="3">#REF!</definedName>
    <definedName name="_427mttn_2_1" localSheetId="33">#REF!</definedName>
    <definedName name="_427mttn_2_1" localSheetId="34">#REF!</definedName>
    <definedName name="_427mttn_2_1" localSheetId="4">#REF!</definedName>
    <definedName name="_427mttn_2_1" localSheetId="5">#REF!</definedName>
    <definedName name="_427mttn_2_1" localSheetId="6">#REF!</definedName>
    <definedName name="_427mttn_2_1" localSheetId="7">#REF!</definedName>
    <definedName name="_427mttn_2_1" localSheetId="8">#REF!</definedName>
    <definedName name="_427mttn_2_1" localSheetId="9">#REF!</definedName>
    <definedName name="_427mttn_2_1">#REF!</definedName>
    <definedName name="_429lset_2_1" localSheetId="1">#REF!</definedName>
    <definedName name="_429lset_2_1" localSheetId="10">#REF!</definedName>
    <definedName name="_429lset_2_1" localSheetId="11">#REF!</definedName>
    <definedName name="_429lset_2_1" localSheetId="12">#REF!</definedName>
    <definedName name="_429lset_2_1" localSheetId="13">#REF!</definedName>
    <definedName name="_429lset_2_1" localSheetId="21">#REF!</definedName>
    <definedName name="_429lset_2_1" localSheetId="22">#REF!</definedName>
    <definedName name="_429lset_2_1" localSheetId="14">#REF!</definedName>
    <definedName name="_429lset_2_1" localSheetId="16">#REF!</definedName>
    <definedName name="_429lset_2_1" localSheetId="17">#REF!</definedName>
    <definedName name="_429lset_2_1" localSheetId="18">#REF!</definedName>
    <definedName name="_429lset_2_1" localSheetId="19">#REF!</definedName>
    <definedName name="_429lset_2_1" localSheetId="20">#REF!</definedName>
    <definedName name="_429lset_2_1" localSheetId="2">#REF!</definedName>
    <definedName name="_429lset_2_1" localSheetId="23">#REF!</definedName>
    <definedName name="_429lset_2_1" localSheetId="24">#REF!</definedName>
    <definedName name="_429lset_2_1" localSheetId="26">#REF!</definedName>
    <definedName name="_429lset_2_1" localSheetId="27">#REF!</definedName>
    <definedName name="_429lset_2_1" localSheetId="28">#REF!</definedName>
    <definedName name="_429lset_2_1" localSheetId="29">#REF!</definedName>
    <definedName name="_429lset_2_1" localSheetId="30">#REF!</definedName>
    <definedName name="_429lset_2_1" localSheetId="31">#REF!</definedName>
    <definedName name="_429lset_2_1" localSheetId="32">#REF!</definedName>
    <definedName name="_429lset_2_1" localSheetId="3">#REF!</definedName>
    <definedName name="_429lset_2_1" localSheetId="33">#REF!</definedName>
    <definedName name="_429lset_2_1" localSheetId="34">#REF!</definedName>
    <definedName name="_429lset_2_1" localSheetId="4">#REF!</definedName>
    <definedName name="_429lset_2_1" localSheetId="5">#REF!</definedName>
    <definedName name="_429lset_2_1" localSheetId="6">#REF!</definedName>
    <definedName name="_429lset_2_1" localSheetId="7">#REF!</definedName>
    <definedName name="_429lset_2_1" localSheetId="8">#REF!</definedName>
    <definedName name="_429lset_2_1" localSheetId="9">#REF!</definedName>
    <definedName name="_429lset_2_1">#REF!</definedName>
    <definedName name="_431mw1__2_1" localSheetId="1">#REF!</definedName>
    <definedName name="_431mw1__2_1" localSheetId="10">#REF!</definedName>
    <definedName name="_431mw1__2_1" localSheetId="11">#REF!</definedName>
    <definedName name="_431mw1__2_1" localSheetId="12">#REF!</definedName>
    <definedName name="_431mw1__2_1" localSheetId="13">#REF!</definedName>
    <definedName name="_431mw1__2_1" localSheetId="21">#REF!</definedName>
    <definedName name="_431mw1__2_1" localSheetId="22">#REF!</definedName>
    <definedName name="_431mw1__2_1" localSheetId="14">#REF!</definedName>
    <definedName name="_431mw1__2_1" localSheetId="16">#REF!</definedName>
    <definedName name="_431mw1__2_1" localSheetId="17">#REF!</definedName>
    <definedName name="_431mw1__2_1" localSheetId="18">#REF!</definedName>
    <definedName name="_431mw1__2_1" localSheetId="19">#REF!</definedName>
    <definedName name="_431mw1__2_1" localSheetId="20">#REF!</definedName>
    <definedName name="_431mw1__2_1" localSheetId="2">#REF!</definedName>
    <definedName name="_431mw1__2_1" localSheetId="23">#REF!</definedName>
    <definedName name="_431mw1__2_1" localSheetId="24">#REF!</definedName>
    <definedName name="_431mw1__2_1" localSheetId="26">#REF!</definedName>
    <definedName name="_431mw1__2_1" localSheetId="27">#REF!</definedName>
    <definedName name="_431mw1__2_1" localSheetId="28">#REF!</definedName>
    <definedName name="_431mw1__2_1" localSheetId="29">#REF!</definedName>
    <definedName name="_431mw1__2_1" localSheetId="30">#REF!</definedName>
    <definedName name="_431mw1__2_1" localSheetId="31">#REF!</definedName>
    <definedName name="_431mw1__2_1" localSheetId="32">#REF!</definedName>
    <definedName name="_431mw1__2_1" localSheetId="3">#REF!</definedName>
    <definedName name="_431mw1__2_1" localSheetId="33">#REF!</definedName>
    <definedName name="_431mw1__2_1" localSheetId="34">#REF!</definedName>
    <definedName name="_431mw1__2_1" localSheetId="4">#REF!</definedName>
    <definedName name="_431mw1__2_1" localSheetId="5">#REF!</definedName>
    <definedName name="_431mw1__2_1" localSheetId="6">#REF!</definedName>
    <definedName name="_431mw1__2_1" localSheetId="7">#REF!</definedName>
    <definedName name="_431mw1__2_1" localSheetId="8">#REF!</definedName>
    <definedName name="_431mw1__2_1" localSheetId="9">#REF!</definedName>
    <definedName name="_431mw1__2_1">#REF!</definedName>
    <definedName name="_434lst_2_1" localSheetId="1">#REF!</definedName>
    <definedName name="_434lst_2_1" localSheetId="10">#REF!</definedName>
    <definedName name="_434lst_2_1" localSheetId="11">#REF!</definedName>
    <definedName name="_434lst_2_1" localSheetId="12">#REF!</definedName>
    <definedName name="_434lst_2_1" localSheetId="13">#REF!</definedName>
    <definedName name="_434lst_2_1" localSheetId="21">#REF!</definedName>
    <definedName name="_434lst_2_1" localSheetId="22">#REF!</definedName>
    <definedName name="_434lst_2_1" localSheetId="14">#REF!</definedName>
    <definedName name="_434lst_2_1" localSheetId="16">#REF!</definedName>
    <definedName name="_434lst_2_1" localSheetId="17">#REF!</definedName>
    <definedName name="_434lst_2_1" localSheetId="18">#REF!</definedName>
    <definedName name="_434lst_2_1" localSheetId="19">#REF!</definedName>
    <definedName name="_434lst_2_1" localSheetId="20">#REF!</definedName>
    <definedName name="_434lst_2_1" localSheetId="2">#REF!</definedName>
    <definedName name="_434lst_2_1" localSheetId="23">#REF!</definedName>
    <definedName name="_434lst_2_1" localSheetId="24">#REF!</definedName>
    <definedName name="_434lst_2_1" localSheetId="26">#REF!</definedName>
    <definedName name="_434lst_2_1" localSheetId="27">#REF!</definedName>
    <definedName name="_434lst_2_1" localSheetId="28">#REF!</definedName>
    <definedName name="_434lst_2_1" localSheetId="29">#REF!</definedName>
    <definedName name="_434lst_2_1" localSheetId="30">#REF!</definedName>
    <definedName name="_434lst_2_1" localSheetId="31">#REF!</definedName>
    <definedName name="_434lst_2_1" localSheetId="32">#REF!</definedName>
    <definedName name="_434lst_2_1" localSheetId="3">#REF!</definedName>
    <definedName name="_434lst_2_1" localSheetId="33">#REF!</definedName>
    <definedName name="_434lst_2_1" localSheetId="34">#REF!</definedName>
    <definedName name="_434lst_2_1" localSheetId="4">#REF!</definedName>
    <definedName name="_434lst_2_1" localSheetId="5">#REF!</definedName>
    <definedName name="_434lst_2_1" localSheetId="6">#REF!</definedName>
    <definedName name="_434lst_2_1" localSheetId="7">#REF!</definedName>
    <definedName name="_434lst_2_1" localSheetId="8">#REF!</definedName>
    <definedName name="_434lst_2_1" localSheetId="9">#REF!</definedName>
    <definedName name="_434lst_2_1">#REF!</definedName>
    <definedName name="_435mw2_2_1" localSheetId="1">#REF!</definedName>
    <definedName name="_435mw2_2_1" localSheetId="10">#REF!</definedName>
    <definedName name="_435mw2_2_1" localSheetId="11">#REF!</definedName>
    <definedName name="_435mw2_2_1" localSheetId="12">#REF!</definedName>
    <definedName name="_435mw2_2_1" localSheetId="13">#REF!</definedName>
    <definedName name="_435mw2_2_1" localSheetId="21">#REF!</definedName>
    <definedName name="_435mw2_2_1" localSheetId="22">#REF!</definedName>
    <definedName name="_435mw2_2_1" localSheetId="14">#REF!</definedName>
    <definedName name="_435mw2_2_1" localSheetId="16">#REF!</definedName>
    <definedName name="_435mw2_2_1" localSheetId="17">#REF!</definedName>
    <definedName name="_435mw2_2_1" localSheetId="18">#REF!</definedName>
    <definedName name="_435mw2_2_1" localSheetId="19">#REF!</definedName>
    <definedName name="_435mw2_2_1" localSheetId="20">#REF!</definedName>
    <definedName name="_435mw2_2_1" localSheetId="2">#REF!</definedName>
    <definedName name="_435mw2_2_1" localSheetId="23">#REF!</definedName>
    <definedName name="_435mw2_2_1" localSheetId="24">#REF!</definedName>
    <definedName name="_435mw2_2_1" localSheetId="26">#REF!</definedName>
    <definedName name="_435mw2_2_1" localSheetId="27">#REF!</definedName>
    <definedName name="_435mw2_2_1" localSheetId="28">#REF!</definedName>
    <definedName name="_435mw2_2_1" localSheetId="29">#REF!</definedName>
    <definedName name="_435mw2_2_1" localSheetId="30">#REF!</definedName>
    <definedName name="_435mw2_2_1" localSheetId="31">#REF!</definedName>
    <definedName name="_435mw2_2_1" localSheetId="32">#REF!</definedName>
    <definedName name="_435mw2_2_1" localSheetId="3">#REF!</definedName>
    <definedName name="_435mw2_2_1" localSheetId="33">#REF!</definedName>
    <definedName name="_435mw2_2_1" localSheetId="34">#REF!</definedName>
    <definedName name="_435mw2_2_1" localSheetId="4">#REF!</definedName>
    <definedName name="_435mw2_2_1" localSheetId="5">#REF!</definedName>
    <definedName name="_435mw2_2_1" localSheetId="6">#REF!</definedName>
    <definedName name="_435mw2_2_1" localSheetId="7">#REF!</definedName>
    <definedName name="_435mw2_2_1" localSheetId="8">#REF!</definedName>
    <definedName name="_435mw2_2_1" localSheetId="9">#REF!</definedName>
    <definedName name="_435mw2_2_1">#REF!</definedName>
    <definedName name="_439m__2_1" localSheetId="1">#REF!</definedName>
    <definedName name="_439m__2_1" localSheetId="10">#REF!</definedName>
    <definedName name="_439m__2_1" localSheetId="11">#REF!</definedName>
    <definedName name="_439m__2_1" localSheetId="12">#REF!</definedName>
    <definedName name="_439m__2_1" localSheetId="13">#REF!</definedName>
    <definedName name="_439m__2_1" localSheetId="21">#REF!</definedName>
    <definedName name="_439m__2_1" localSheetId="22">#REF!</definedName>
    <definedName name="_439m__2_1" localSheetId="14">#REF!</definedName>
    <definedName name="_439m__2_1" localSheetId="16">#REF!</definedName>
    <definedName name="_439m__2_1" localSheetId="17">#REF!</definedName>
    <definedName name="_439m__2_1" localSheetId="18">#REF!</definedName>
    <definedName name="_439m__2_1" localSheetId="19">#REF!</definedName>
    <definedName name="_439m__2_1" localSheetId="20">#REF!</definedName>
    <definedName name="_439m__2_1" localSheetId="2">#REF!</definedName>
    <definedName name="_439m__2_1" localSheetId="23">#REF!</definedName>
    <definedName name="_439m__2_1" localSheetId="24">#REF!</definedName>
    <definedName name="_439m__2_1" localSheetId="26">#REF!</definedName>
    <definedName name="_439m__2_1" localSheetId="27">#REF!</definedName>
    <definedName name="_439m__2_1" localSheetId="28">#REF!</definedName>
    <definedName name="_439m__2_1" localSheetId="29">#REF!</definedName>
    <definedName name="_439m__2_1" localSheetId="30">#REF!</definedName>
    <definedName name="_439m__2_1" localSheetId="31">#REF!</definedName>
    <definedName name="_439m__2_1" localSheetId="32">#REF!</definedName>
    <definedName name="_439m__2_1" localSheetId="3">#REF!</definedName>
    <definedName name="_439m__2_1" localSheetId="33">#REF!</definedName>
    <definedName name="_439m__2_1" localSheetId="34">#REF!</definedName>
    <definedName name="_439m__2_1" localSheetId="4">#REF!</definedName>
    <definedName name="_439m__2_1" localSheetId="5">#REF!</definedName>
    <definedName name="_439m__2_1" localSheetId="6">#REF!</definedName>
    <definedName name="_439m__2_1" localSheetId="7">#REF!</definedName>
    <definedName name="_439m__2_1" localSheetId="8">#REF!</definedName>
    <definedName name="_439m__2_1" localSheetId="9">#REF!</definedName>
    <definedName name="_439m__2_1">#REF!</definedName>
    <definedName name="_439mx_2_1" localSheetId="1">#REF!</definedName>
    <definedName name="_439mx_2_1" localSheetId="10">#REF!</definedName>
    <definedName name="_439mx_2_1" localSheetId="11">#REF!</definedName>
    <definedName name="_439mx_2_1" localSheetId="12">#REF!</definedName>
    <definedName name="_439mx_2_1" localSheetId="13">#REF!</definedName>
    <definedName name="_439mx_2_1" localSheetId="21">#REF!</definedName>
    <definedName name="_439mx_2_1" localSheetId="22">#REF!</definedName>
    <definedName name="_439mx_2_1" localSheetId="14">#REF!</definedName>
    <definedName name="_439mx_2_1" localSheetId="16">#REF!</definedName>
    <definedName name="_439mx_2_1" localSheetId="17">#REF!</definedName>
    <definedName name="_439mx_2_1" localSheetId="18">#REF!</definedName>
    <definedName name="_439mx_2_1" localSheetId="19">#REF!</definedName>
    <definedName name="_439mx_2_1" localSheetId="20">#REF!</definedName>
    <definedName name="_439mx_2_1" localSheetId="2">#REF!</definedName>
    <definedName name="_439mx_2_1" localSheetId="23">#REF!</definedName>
    <definedName name="_439mx_2_1" localSheetId="24">#REF!</definedName>
    <definedName name="_439mx_2_1" localSheetId="26">#REF!</definedName>
    <definedName name="_439mx_2_1" localSheetId="27">#REF!</definedName>
    <definedName name="_439mx_2_1" localSheetId="28">#REF!</definedName>
    <definedName name="_439mx_2_1" localSheetId="29">#REF!</definedName>
    <definedName name="_439mx_2_1" localSheetId="30">#REF!</definedName>
    <definedName name="_439mx_2_1" localSheetId="31">#REF!</definedName>
    <definedName name="_439mx_2_1" localSheetId="32">#REF!</definedName>
    <definedName name="_439mx_2_1" localSheetId="3">#REF!</definedName>
    <definedName name="_439mx_2_1" localSheetId="33">#REF!</definedName>
    <definedName name="_439mx_2_1" localSheetId="34">#REF!</definedName>
    <definedName name="_439mx_2_1" localSheetId="4">#REF!</definedName>
    <definedName name="_439mx_2_1" localSheetId="5">#REF!</definedName>
    <definedName name="_439mx_2_1" localSheetId="6">#REF!</definedName>
    <definedName name="_439mx_2_1" localSheetId="7">#REF!</definedName>
    <definedName name="_439mx_2_1" localSheetId="8">#REF!</definedName>
    <definedName name="_439mx_2_1" localSheetId="9">#REF!</definedName>
    <definedName name="_439mx_2_1">#REF!</definedName>
    <definedName name="_44_j_1" localSheetId="1">[15]________BLDG!#REF!</definedName>
    <definedName name="_44_j_1" localSheetId="10">[15]________BLDG!#REF!</definedName>
    <definedName name="_44_j_1" localSheetId="11">[15]________BLDG!#REF!</definedName>
    <definedName name="_44_j_1" localSheetId="12">[15]________BLDG!#REF!</definedName>
    <definedName name="_44_j_1" localSheetId="13">[15]________BLDG!#REF!</definedName>
    <definedName name="_44_j_1" localSheetId="21">[15]________BLDG!#REF!</definedName>
    <definedName name="_44_j_1" localSheetId="22">[15]________BLDG!#REF!</definedName>
    <definedName name="_44_j_1" localSheetId="14">[15]________BLDG!#REF!</definedName>
    <definedName name="_44_j_1" localSheetId="16">[15]________BLDG!#REF!</definedName>
    <definedName name="_44_j_1" localSheetId="17">[15]________BLDG!#REF!</definedName>
    <definedName name="_44_j_1" localSheetId="18">[15]________BLDG!#REF!</definedName>
    <definedName name="_44_j_1" localSheetId="19">[15]________BLDG!#REF!</definedName>
    <definedName name="_44_j_1" localSheetId="20">[15]________BLDG!#REF!</definedName>
    <definedName name="_44_j_1" localSheetId="2">[15]________BLDG!#REF!</definedName>
    <definedName name="_44_j_1" localSheetId="23">[15]________BLDG!#REF!</definedName>
    <definedName name="_44_j_1" localSheetId="24">[15]________BLDG!#REF!</definedName>
    <definedName name="_44_j_1" localSheetId="26">[15]________BLDG!#REF!</definedName>
    <definedName name="_44_j_1" localSheetId="27">[15]________BLDG!#REF!</definedName>
    <definedName name="_44_j_1" localSheetId="28">[15]________BLDG!#REF!</definedName>
    <definedName name="_44_j_1" localSheetId="29">[15]________BLDG!#REF!</definedName>
    <definedName name="_44_j_1" localSheetId="30">[15]________BLDG!#REF!</definedName>
    <definedName name="_44_j_1" localSheetId="31">[15]________BLDG!#REF!</definedName>
    <definedName name="_44_j_1" localSheetId="32">[15]________BLDG!#REF!</definedName>
    <definedName name="_44_j_1" localSheetId="3">[15]________BLDG!#REF!</definedName>
    <definedName name="_44_j_1" localSheetId="33">[15]________BLDG!#REF!</definedName>
    <definedName name="_44_j_1" localSheetId="34">[15]________BLDG!#REF!</definedName>
    <definedName name="_44_j_1" localSheetId="4">[15]________BLDG!#REF!</definedName>
    <definedName name="_44_j_1" localSheetId="5">[15]________BLDG!#REF!</definedName>
    <definedName name="_44_j_1" localSheetId="6">[15]________BLDG!#REF!</definedName>
    <definedName name="_44_j_1" localSheetId="7">[15]________BLDG!#REF!</definedName>
    <definedName name="_44_j_1" localSheetId="8">[15]________BLDG!#REF!</definedName>
    <definedName name="_44_j_1" localSheetId="9">[15]________BLDG!#REF!</definedName>
    <definedName name="_44_j_1">[15]________BLDG!#REF!</definedName>
    <definedName name="_440NET_1_1_1" localSheetId="1">#REF!</definedName>
    <definedName name="_440NET_1_1_1" localSheetId="10">#REF!</definedName>
    <definedName name="_440NET_1_1_1" localSheetId="11">#REF!</definedName>
    <definedName name="_440NET_1_1_1" localSheetId="12">#REF!</definedName>
    <definedName name="_440NET_1_1_1" localSheetId="13">#REF!</definedName>
    <definedName name="_440NET_1_1_1" localSheetId="21">#REF!</definedName>
    <definedName name="_440NET_1_1_1" localSheetId="22">#REF!</definedName>
    <definedName name="_440NET_1_1_1" localSheetId="14">#REF!</definedName>
    <definedName name="_440NET_1_1_1" localSheetId="16">#REF!</definedName>
    <definedName name="_440NET_1_1_1" localSheetId="17">#REF!</definedName>
    <definedName name="_440NET_1_1_1" localSheetId="18">#REF!</definedName>
    <definedName name="_440NET_1_1_1" localSheetId="19">#REF!</definedName>
    <definedName name="_440NET_1_1_1" localSheetId="20">#REF!</definedName>
    <definedName name="_440NET_1_1_1" localSheetId="2">#REF!</definedName>
    <definedName name="_440NET_1_1_1" localSheetId="23">#REF!</definedName>
    <definedName name="_440NET_1_1_1" localSheetId="24">#REF!</definedName>
    <definedName name="_440NET_1_1_1" localSheetId="26">#REF!</definedName>
    <definedName name="_440NET_1_1_1" localSheetId="27">#REF!</definedName>
    <definedName name="_440NET_1_1_1" localSheetId="28">#REF!</definedName>
    <definedName name="_440NET_1_1_1" localSheetId="29">#REF!</definedName>
    <definedName name="_440NET_1_1_1" localSheetId="30">#REF!</definedName>
    <definedName name="_440NET_1_1_1" localSheetId="31">#REF!</definedName>
    <definedName name="_440NET_1_1_1" localSheetId="32">#REF!</definedName>
    <definedName name="_440NET_1_1_1" localSheetId="3">#REF!</definedName>
    <definedName name="_440NET_1_1_1" localSheetId="33">#REF!</definedName>
    <definedName name="_440NET_1_1_1" localSheetId="34">#REF!</definedName>
    <definedName name="_440NET_1_1_1" localSheetId="4">#REF!</definedName>
    <definedName name="_440NET_1_1_1" localSheetId="5">#REF!</definedName>
    <definedName name="_440NET_1_1_1" localSheetId="6">#REF!</definedName>
    <definedName name="_440NET_1_1_1" localSheetId="7">#REF!</definedName>
    <definedName name="_440NET_1_1_1" localSheetId="8">#REF!</definedName>
    <definedName name="_440NET_1_1_1" localSheetId="9">#REF!</definedName>
    <definedName name="_440NET_1_1_1">#REF!</definedName>
    <definedName name="_441NET_ANA_1_1_1" localSheetId="1">#REF!</definedName>
    <definedName name="_441NET_ANA_1_1_1" localSheetId="10">#REF!</definedName>
    <definedName name="_441NET_ANA_1_1_1" localSheetId="11">#REF!</definedName>
    <definedName name="_441NET_ANA_1_1_1" localSheetId="12">#REF!</definedName>
    <definedName name="_441NET_ANA_1_1_1" localSheetId="13">#REF!</definedName>
    <definedName name="_441NET_ANA_1_1_1" localSheetId="21">#REF!</definedName>
    <definedName name="_441NET_ANA_1_1_1" localSheetId="22">#REF!</definedName>
    <definedName name="_441NET_ANA_1_1_1" localSheetId="14">#REF!</definedName>
    <definedName name="_441NET_ANA_1_1_1" localSheetId="16">#REF!</definedName>
    <definedName name="_441NET_ANA_1_1_1" localSheetId="17">#REF!</definedName>
    <definedName name="_441NET_ANA_1_1_1" localSheetId="18">#REF!</definedName>
    <definedName name="_441NET_ANA_1_1_1" localSheetId="19">#REF!</definedName>
    <definedName name="_441NET_ANA_1_1_1" localSheetId="20">#REF!</definedName>
    <definedName name="_441NET_ANA_1_1_1" localSheetId="2">#REF!</definedName>
    <definedName name="_441NET_ANA_1_1_1" localSheetId="23">#REF!</definedName>
    <definedName name="_441NET_ANA_1_1_1" localSheetId="24">#REF!</definedName>
    <definedName name="_441NET_ANA_1_1_1" localSheetId="26">#REF!</definedName>
    <definedName name="_441NET_ANA_1_1_1" localSheetId="27">#REF!</definedName>
    <definedName name="_441NET_ANA_1_1_1" localSheetId="28">#REF!</definedName>
    <definedName name="_441NET_ANA_1_1_1" localSheetId="29">#REF!</definedName>
    <definedName name="_441NET_ANA_1_1_1" localSheetId="30">#REF!</definedName>
    <definedName name="_441NET_ANA_1_1_1" localSheetId="31">#REF!</definedName>
    <definedName name="_441NET_ANA_1_1_1" localSheetId="32">#REF!</definedName>
    <definedName name="_441NET_ANA_1_1_1" localSheetId="3">#REF!</definedName>
    <definedName name="_441NET_ANA_1_1_1" localSheetId="33">#REF!</definedName>
    <definedName name="_441NET_ANA_1_1_1" localSheetId="34">#REF!</definedName>
    <definedName name="_441NET_ANA_1_1_1" localSheetId="4">#REF!</definedName>
    <definedName name="_441NET_ANA_1_1_1" localSheetId="5">#REF!</definedName>
    <definedName name="_441NET_ANA_1_1_1" localSheetId="6">#REF!</definedName>
    <definedName name="_441NET_ANA_1_1_1" localSheetId="7">#REF!</definedName>
    <definedName name="_441NET_ANA_1_1_1" localSheetId="8">#REF!</definedName>
    <definedName name="_441NET_ANA_1_1_1" localSheetId="9">#REF!</definedName>
    <definedName name="_441NET_ANA_1_1_1">#REF!</definedName>
    <definedName name="_442NET_ANA_2_1" localSheetId="1">#REF!</definedName>
    <definedName name="_442NET_ANA_2_1" localSheetId="10">#REF!</definedName>
    <definedName name="_442NET_ANA_2_1" localSheetId="11">#REF!</definedName>
    <definedName name="_442NET_ANA_2_1" localSheetId="12">#REF!</definedName>
    <definedName name="_442NET_ANA_2_1" localSheetId="13">#REF!</definedName>
    <definedName name="_442NET_ANA_2_1" localSheetId="21">#REF!</definedName>
    <definedName name="_442NET_ANA_2_1" localSheetId="22">#REF!</definedName>
    <definedName name="_442NET_ANA_2_1" localSheetId="14">#REF!</definedName>
    <definedName name="_442NET_ANA_2_1" localSheetId="16">#REF!</definedName>
    <definedName name="_442NET_ANA_2_1" localSheetId="17">#REF!</definedName>
    <definedName name="_442NET_ANA_2_1" localSheetId="18">#REF!</definedName>
    <definedName name="_442NET_ANA_2_1" localSheetId="19">#REF!</definedName>
    <definedName name="_442NET_ANA_2_1" localSheetId="20">#REF!</definedName>
    <definedName name="_442NET_ANA_2_1" localSheetId="2">#REF!</definedName>
    <definedName name="_442NET_ANA_2_1" localSheetId="23">#REF!</definedName>
    <definedName name="_442NET_ANA_2_1" localSheetId="24">#REF!</definedName>
    <definedName name="_442NET_ANA_2_1" localSheetId="26">#REF!</definedName>
    <definedName name="_442NET_ANA_2_1" localSheetId="27">#REF!</definedName>
    <definedName name="_442NET_ANA_2_1" localSheetId="28">#REF!</definedName>
    <definedName name="_442NET_ANA_2_1" localSheetId="29">#REF!</definedName>
    <definedName name="_442NET_ANA_2_1" localSheetId="30">#REF!</definedName>
    <definedName name="_442NET_ANA_2_1" localSheetId="31">#REF!</definedName>
    <definedName name="_442NET_ANA_2_1" localSheetId="32">#REF!</definedName>
    <definedName name="_442NET_ANA_2_1" localSheetId="3">#REF!</definedName>
    <definedName name="_442NET_ANA_2_1" localSheetId="33">#REF!</definedName>
    <definedName name="_442NET_ANA_2_1" localSheetId="34">#REF!</definedName>
    <definedName name="_442NET_ANA_2_1" localSheetId="4">#REF!</definedName>
    <definedName name="_442NET_ANA_2_1" localSheetId="5">#REF!</definedName>
    <definedName name="_442NET_ANA_2_1" localSheetId="6">#REF!</definedName>
    <definedName name="_442NET_ANA_2_1" localSheetId="7">#REF!</definedName>
    <definedName name="_442NET_ANA_2_1" localSheetId="8">#REF!</definedName>
    <definedName name="_442NET_ANA_2_1" localSheetId="9">#REF!</definedName>
    <definedName name="_442NET_ANA_2_1">#REF!</definedName>
    <definedName name="_443NH_2_1" localSheetId="1">#REF!</definedName>
    <definedName name="_443NH_2_1" localSheetId="10">#REF!</definedName>
    <definedName name="_443NH_2_1" localSheetId="11">#REF!</definedName>
    <definedName name="_443NH_2_1" localSheetId="12">#REF!</definedName>
    <definedName name="_443NH_2_1" localSheetId="13">#REF!</definedName>
    <definedName name="_443NH_2_1" localSheetId="21">#REF!</definedName>
    <definedName name="_443NH_2_1" localSheetId="22">#REF!</definedName>
    <definedName name="_443NH_2_1" localSheetId="14">#REF!</definedName>
    <definedName name="_443NH_2_1" localSheetId="16">#REF!</definedName>
    <definedName name="_443NH_2_1" localSheetId="17">#REF!</definedName>
    <definedName name="_443NH_2_1" localSheetId="18">#REF!</definedName>
    <definedName name="_443NH_2_1" localSheetId="19">#REF!</definedName>
    <definedName name="_443NH_2_1" localSheetId="20">#REF!</definedName>
    <definedName name="_443NH_2_1" localSheetId="2">#REF!</definedName>
    <definedName name="_443NH_2_1" localSheetId="23">#REF!</definedName>
    <definedName name="_443NH_2_1" localSheetId="24">#REF!</definedName>
    <definedName name="_443NH_2_1" localSheetId="26">#REF!</definedName>
    <definedName name="_443NH_2_1" localSheetId="27">#REF!</definedName>
    <definedName name="_443NH_2_1" localSheetId="28">#REF!</definedName>
    <definedName name="_443NH_2_1" localSheetId="29">#REF!</definedName>
    <definedName name="_443NH_2_1" localSheetId="30">#REF!</definedName>
    <definedName name="_443NH_2_1" localSheetId="31">#REF!</definedName>
    <definedName name="_443NH_2_1" localSheetId="32">#REF!</definedName>
    <definedName name="_443NH_2_1" localSheetId="3">#REF!</definedName>
    <definedName name="_443NH_2_1" localSheetId="33">#REF!</definedName>
    <definedName name="_443NH_2_1" localSheetId="34">#REF!</definedName>
    <definedName name="_443NH_2_1" localSheetId="4">#REF!</definedName>
    <definedName name="_443NH_2_1" localSheetId="5">#REF!</definedName>
    <definedName name="_443NH_2_1" localSheetId="6">#REF!</definedName>
    <definedName name="_443NH_2_1" localSheetId="7">#REF!</definedName>
    <definedName name="_443NH_2_1" localSheetId="8">#REF!</definedName>
    <definedName name="_443NH_2_1" localSheetId="9">#REF!</definedName>
    <definedName name="_443NH_2_1">#REF!</definedName>
    <definedName name="_444m_2_1" localSheetId="1">[9]Input!#REF!</definedName>
    <definedName name="_444m_2_1" localSheetId="10">[9]Input!#REF!</definedName>
    <definedName name="_444m_2_1" localSheetId="11">[9]Input!#REF!</definedName>
    <definedName name="_444m_2_1" localSheetId="12">[9]Input!#REF!</definedName>
    <definedName name="_444m_2_1" localSheetId="13">[9]Input!#REF!</definedName>
    <definedName name="_444m_2_1" localSheetId="21">[9]Input!#REF!</definedName>
    <definedName name="_444m_2_1" localSheetId="22">[9]Input!#REF!</definedName>
    <definedName name="_444m_2_1" localSheetId="14">[9]Input!#REF!</definedName>
    <definedName name="_444m_2_1" localSheetId="16">[9]Input!#REF!</definedName>
    <definedName name="_444m_2_1" localSheetId="17">[9]Input!#REF!</definedName>
    <definedName name="_444m_2_1" localSheetId="18">[9]Input!#REF!</definedName>
    <definedName name="_444m_2_1" localSheetId="19">[9]Input!#REF!</definedName>
    <definedName name="_444m_2_1" localSheetId="20">[9]Input!#REF!</definedName>
    <definedName name="_444m_2_1" localSheetId="2">[9]Input!#REF!</definedName>
    <definedName name="_444m_2_1" localSheetId="23">[9]Input!#REF!</definedName>
    <definedName name="_444m_2_1" localSheetId="24">[9]Input!#REF!</definedName>
    <definedName name="_444m_2_1" localSheetId="26">[9]Input!#REF!</definedName>
    <definedName name="_444m_2_1" localSheetId="27">[9]Input!#REF!</definedName>
    <definedName name="_444m_2_1" localSheetId="28">[9]Input!#REF!</definedName>
    <definedName name="_444m_2_1" localSheetId="29">[9]Input!#REF!</definedName>
    <definedName name="_444m_2_1" localSheetId="30">[9]Input!#REF!</definedName>
    <definedName name="_444m_2_1" localSheetId="31">[9]Input!#REF!</definedName>
    <definedName name="_444m_2_1" localSheetId="32">[9]Input!#REF!</definedName>
    <definedName name="_444m_2_1" localSheetId="3">[9]Input!#REF!</definedName>
    <definedName name="_444m_2_1" localSheetId="33">[9]Input!#REF!</definedName>
    <definedName name="_444m_2_1" localSheetId="34">[9]Input!#REF!</definedName>
    <definedName name="_444m_2_1" localSheetId="4">[9]Input!#REF!</definedName>
    <definedName name="_444m_2_1" localSheetId="5">[9]Input!#REF!</definedName>
    <definedName name="_444m_2_1" localSheetId="6">[9]Input!#REF!</definedName>
    <definedName name="_444m_2_1" localSheetId="7">[9]Input!#REF!</definedName>
    <definedName name="_444m_2_1" localSheetId="8">[9]Input!#REF!</definedName>
    <definedName name="_444m_2_1" localSheetId="9">[9]Input!#REF!</definedName>
    <definedName name="_444m_2_1">[9]Input!#REF!</definedName>
    <definedName name="_447nn_2_1" localSheetId="1">#REF!</definedName>
    <definedName name="_447nn_2_1" localSheetId="10">#REF!</definedName>
    <definedName name="_447nn_2_1" localSheetId="11">#REF!</definedName>
    <definedName name="_447nn_2_1" localSheetId="12">#REF!</definedName>
    <definedName name="_447nn_2_1" localSheetId="13">#REF!</definedName>
    <definedName name="_447nn_2_1" localSheetId="21">#REF!</definedName>
    <definedName name="_447nn_2_1" localSheetId="22">#REF!</definedName>
    <definedName name="_447nn_2_1" localSheetId="14">#REF!</definedName>
    <definedName name="_447nn_2_1" localSheetId="16">#REF!</definedName>
    <definedName name="_447nn_2_1" localSheetId="17">#REF!</definedName>
    <definedName name="_447nn_2_1" localSheetId="18">#REF!</definedName>
    <definedName name="_447nn_2_1" localSheetId="19">#REF!</definedName>
    <definedName name="_447nn_2_1" localSheetId="20">#REF!</definedName>
    <definedName name="_447nn_2_1" localSheetId="2">#REF!</definedName>
    <definedName name="_447nn_2_1" localSheetId="23">#REF!</definedName>
    <definedName name="_447nn_2_1" localSheetId="24">#REF!</definedName>
    <definedName name="_447nn_2_1" localSheetId="26">#REF!</definedName>
    <definedName name="_447nn_2_1" localSheetId="27">#REF!</definedName>
    <definedName name="_447nn_2_1" localSheetId="28">#REF!</definedName>
    <definedName name="_447nn_2_1" localSheetId="29">#REF!</definedName>
    <definedName name="_447nn_2_1" localSheetId="30">#REF!</definedName>
    <definedName name="_447nn_2_1" localSheetId="31">#REF!</definedName>
    <definedName name="_447nn_2_1" localSheetId="32">#REF!</definedName>
    <definedName name="_447nn_2_1" localSheetId="3">#REF!</definedName>
    <definedName name="_447nn_2_1" localSheetId="33">#REF!</definedName>
    <definedName name="_447nn_2_1" localSheetId="34">#REF!</definedName>
    <definedName name="_447nn_2_1" localSheetId="4">#REF!</definedName>
    <definedName name="_447nn_2_1" localSheetId="5">#REF!</definedName>
    <definedName name="_447nn_2_1" localSheetId="6">#REF!</definedName>
    <definedName name="_447nn_2_1" localSheetId="7">#REF!</definedName>
    <definedName name="_447nn_2_1" localSheetId="8">#REF!</definedName>
    <definedName name="_447nn_2_1" localSheetId="9">#REF!</definedName>
    <definedName name="_447nn_2_1">#REF!</definedName>
    <definedName name="_449m1__2_1" localSheetId="1">#REF!</definedName>
    <definedName name="_449m1__2_1" localSheetId="10">#REF!</definedName>
    <definedName name="_449m1__2_1" localSheetId="11">#REF!</definedName>
    <definedName name="_449m1__2_1" localSheetId="12">#REF!</definedName>
    <definedName name="_449m1__2_1" localSheetId="13">#REF!</definedName>
    <definedName name="_449m1__2_1" localSheetId="21">#REF!</definedName>
    <definedName name="_449m1__2_1" localSheetId="22">#REF!</definedName>
    <definedName name="_449m1__2_1" localSheetId="14">#REF!</definedName>
    <definedName name="_449m1__2_1" localSheetId="16">#REF!</definedName>
    <definedName name="_449m1__2_1" localSheetId="17">#REF!</definedName>
    <definedName name="_449m1__2_1" localSheetId="18">#REF!</definedName>
    <definedName name="_449m1__2_1" localSheetId="19">#REF!</definedName>
    <definedName name="_449m1__2_1" localSheetId="20">#REF!</definedName>
    <definedName name="_449m1__2_1" localSheetId="2">#REF!</definedName>
    <definedName name="_449m1__2_1" localSheetId="23">#REF!</definedName>
    <definedName name="_449m1__2_1" localSheetId="24">#REF!</definedName>
    <definedName name="_449m1__2_1" localSheetId="26">#REF!</definedName>
    <definedName name="_449m1__2_1" localSheetId="27">#REF!</definedName>
    <definedName name="_449m1__2_1" localSheetId="28">#REF!</definedName>
    <definedName name="_449m1__2_1" localSheetId="29">#REF!</definedName>
    <definedName name="_449m1__2_1" localSheetId="30">#REF!</definedName>
    <definedName name="_449m1__2_1" localSheetId="31">#REF!</definedName>
    <definedName name="_449m1__2_1" localSheetId="32">#REF!</definedName>
    <definedName name="_449m1__2_1" localSheetId="3">#REF!</definedName>
    <definedName name="_449m1__2_1" localSheetId="33">#REF!</definedName>
    <definedName name="_449m1__2_1" localSheetId="34">#REF!</definedName>
    <definedName name="_449m1__2_1" localSheetId="4">#REF!</definedName>
    <definedName name="_449m1__2_1" localSheetId="5">#REF!</definedName>
    <definedName name="_449m1__2_1" localSheetId="6">#REF!</definedName>
    <definedName name="_449m1__2_1" localSheetId="7">#REF!</definedName>
    <definedName name="_449m1__2_1" localSheetId="8">#REF!</definedName>
    <definedName name="_449m1__2_1" localSheetId="9">#REF!</definedName>
    <definedName name="_449m1__2_1">#REF!</definedName>
    <definedName name="_45_h_1" localSheetId="1">[15]________BLDG!#REF!</definedName>
    <definedName name="_45_h_1" localSheetId="10">[15]________BLDG!#REF!</definedName>
    <definedName name="_45_h_1" localSheetId="11">[15]________BLDG!#REF!</definedName>
    <definedName name="_45_h_1" localSheetId="12">[15]________BLDG!#REF!</definedName>
    <definedName name="_45_h_1" localSheetId="13">[15]________BLDG!#REF!</definedName>
    <definedName name="_45_h_1" localSheetId="21">[15]________BLDG!#REF!</definedName>
    <definedName name="_45_h_1" localSheetId="22">[15]________BLDG!#REF!</definedName>
    <definedName name="_45_h_1" localSheetId="14">[15]________BLDG!#REF!</definedName>
    <definedName name="_45_h_1" localSheetId="16">[15]________BLDG!#REF!</definedName>
    <definedName name="_45_h_1" localSheetId="17">[15]________BLDG!#REF!</definedName>
    <definedName name="_45_h_1" localSheetId="18">[15]________BLDG!#REF!</definedName>
    <definedName name="_45_h_1" localSheetId="19">[15]________BLDG!#REF!</definedName>
    <definedName name="_45_h_1" localSheetId="20">[15]________BLDG!#REF!</definedName>
    <definedName name="_45_h_1" localSheetId="2">[15]________BLDG!#REF!</definedName>
    <definedName name="_45_h_1" localSheetId="23">[15]________BLDG!#REF!</definedName>
    <definedName name="_45_h_1" localSheetId="24">[15]________BLDG!#REF!</definedName>
    <definedName name="_45_h_1" localSheetId="26">[15]________BLDG!#REF!</definedName>
    <definedName name="_45_h_1" localSheetId="27">[15]________BLDG!#REF!</definedName>
    <definedName name="_45_h_1" localSheetId="28">[15]________BLDG!#REF!</definedName>
    <definedName name="_45_h_1" localSheetId="29">[15]________BLDG!#REF!</definedName>
    <definedName name="_45_h_1" localSheetId="30">[15]________BLDG!#REF!</definedName>
    <definedName name="_45_h_1" localSheetId="31">[15]________BLDG!#REF!</definedName>
    <definedName name="_45_h_1" localSheetId="32">[15]________BLDG!#REF!</definedName>
    <definedName name="_45_h_1" localSheetId="3">[15]________BLDG!#REF!</definedName>
    <definedName name="_45_h_1" localSheetId="33">[15]________BLDG!#REF!</definedName>
    <definedName name="_45_h_1" localSheetId="34">[15]________BLDG!#REF!</definedName>
    <definedName name="_45_h_1" localSheetId="4">[15]________BLDG!#REF!</definedName>
    <definedName name="_45_h_1" localSheetId="5">[15]________BLDG!#REF!</definedName>
    <definedName name="_45_h_1" localSheetId="6">[15]________BLDG!#REF!</definedName>
    <definedName name="_45_h_1" localSheetId="7">[15]________BLDG!#REF!</definedName>
    <definedName name="_45_h_1" localSheetId="8">[15]________BLDG!#REF!</definedName>
    <definedName name="_45_h_1" localSheetId="9">[15]________BLDG!#REF!</definedName>
    <definedName name="_45_h_1">[15]________BLDG!#REF!</definedName>
    <definedName name="_450mc_2_1" localSheetId="1">#REF!</definedName>
    <definedName name="_450mc_2_1" localSheetId="10">#REF!</definedName>
    <definedName name="_450mc_2_1" localSheetId="11">#REF!</definedName>
    <definedName name="_450mc_2_1" localSheetId="12">#REF!</definedName>
    <definedName name="_450mc_2_1" localSheetId="13">#REF!</definedName>
    <definedName name="_450mc_2_1" localSheetId="21">#REF!</definedName>
    <definedName name="_450mc_2_1" localSheetId="22">#REF!</definedName>
    <definedName name="_450mc_2_1" localSheetId="14">#REF!</definedName>
    <definedName name="_450mc_2_1" localSheetId="16">#REF!</definedName>
    <definedName name="_450mc_2_1" localSheetId="17">#REF!</definedName>
    <definedName name="_450mc_2_1" localSheetId="18">#REF!</definedName>
    <definedName name="_450mc_2_1" localSheetId="19">#REF!</definedName>
    <definedName name="_450mc_2_1" localSheetId="20">#REF!</definedName>
    <definedName name="_450mc_2_1" localSheetId="2">#REF!</definedName>
    <definedName name="_450mc_2_1" localSheetId="23">#REF!</definedName>
    <definedName name="_450mc_2_1" localSheetId="24">#REF!</definedName>
    <definedName name="_450mc_2_1" localSheetId="26">#REF!</definedName>
    <definedName name="_450mc_2_1" localSheetId="27">#REF!</definedName>
    <definedName name="_450mc_2_1" localSheetId="28">#REF!</definedName>
    <definedName name="_450mc_2_1" localSheetId="29">#REF!</definedName>
    <definedName name="_450mc_2_1" localSheetId="30">#REF!</definedName>
    <definedName name="_450mc_2_1" localSheetId="31">#REF!</definedName>
    <definedName name="_450mc_2_1" localSheetId="32">#REF!</definedName>
    <definedName name="_450mc_2_1" localSheetId="3">#REF!</definedName>
    <definedName name="_450mc_2_1" localSheetId="33">#REF!</definedName>
    <definedName name="_450mc_2_1" localSheetId="34">#REF!</definedName>
    <definedName name="_450mc_2_1" localSheetId="4">#REF!</definedName>
    <definedName name="_450mc_2_1" localSheetId="5">#REF!</definedName>
    <definedName name="_450mc_2_1" localSheetId="6">#REF!</definedName>
    <definedName name="_450mc_2_1" localSheetId="7">#REF!</definedName>
    <definedName name="_450mc_2_1" localSheetId="8">#REF!</definedName>
    <definedName name="_450mc_2_1" localSheetId="9">#REF!</definedName>
    <definedName name="_450mc_2_1">#REF!</definedName>
    <definedName name="_451Nps_2_1" localSheetId="1">#REF!</definedName>
    <definedName name="_451Nps_2_1" localSheetId="10">#REF!</definedName>
    <definedName name="_451Nps_2_1" localSheetId="11">#REF!</definedName>
    <definedName name="_451Nps_2_1" localSheetId="12">#REF!</definedName>
    <definedName name="_451Nps_2_1" localSheetId="13">#REF!</definedName>
    <definedName name="_451Nps_2_1" localSheetId="21">#REF!</definedName>
    <definedName name="_451Nps_2_1" localSheetId="22">#REF!</definedName>
    <definedName name="_451Nps_2_1" localSheetId="14">#REF!</definedName>
    <definedName name="_451Nps_2_1" localSheetId="16">#REF!</definedName>
    <definedName name="_451Nps_2_1" localSheetId="17">#REF!</definedName>
    <definedName name="_451Nps_2_1" localSheetId="18">#REF!</definedName>
    <definedName name="_451Nps_2_1" localSheetId="19">#REF!</definedName>
    <definedName name="_451Nps_2_1" localSheetId="20">#REF!</definedName>
    <definedName name="_451Nps_2_1" localSheetId="2">#REF!</definedName>
    <definedName name="_451Nps_2_1" localSheetId="23">#REF!</definedName>
    <definedName name="_451Nps_2_1" localSheetId="24">#REF!</definedName>
    <definedName name="_451Nps_2_1" localSheetId="26">#REF!</definedName>
    <definedName name="_451Nps_2_1" localSheetId="27">#REF!</definedName>
    <definedName name="_451Nps_2_1" localSheetId="28">#REF!</definedName>
    <definedName name="_451Nps_2_1" localSheetId="29">#REF!</definedName>
    <definedName name="_451Nps_2_1" localSheetId="30">#REF!</definedName>
    <definedName name="_451Nps_2_1" localSheetId="31">#REF!</definedName>
    <definedName name="_451Nps_2_1" localSheetId="32">#REF!</definedName>
    <definedName name="_451Nps_2_1" localSheetId="3">#REF!</definedName>
    <definedName name="_451Nps_2_1" localSheetId="33">#REF!</definedName>
    <definedName name="_451Nps_2_1" localSheetId="34">#REF!</definedName>
    <definedName name="_451Nps_2_1" localSheetId="4">#REF!</definedName>
    <definedName name="_451Nps_2_1" localSheetId="5">#REF!</definedName>
    <definedName name="_451Nps_2_1" localSheetId="6">#REF!</definedName>
    <definedName name="_451Nps_2_1" localSheetId="7">#REF!</definedName>
    <definedName name="_451Nps_2_1" localSheetId="8">#REF!</definedName>
    <definedName name="_451Nps_2_1" localSheetId="9">#REF!</definedName>
    <definedName name="_451Nps_2_1">#REF!</definedName>
    <definedName name="_455Mcasea_2_1" localSheetId="1">#REF!</definedName>
    <definedName name="_455Mcasea_2_1" localSheetId="10">#REF!</definedName>
    <definedName name="_455Mcasea_2_1" localSheetId="11">#REF!</definedName>
    <definedName name="_455Mcasea_2_1" localSheetId="12">#REF!</definedName>
    <definedName name="_455Mcasea_2_1" localSheetId="13">#REF!</definedName>
    <definedName name="_455Mcasea_2_1" localSheetId="21">#REF!</definedName>
    <definedName name="_455Mcasea_2_1" localSheetId="22">#REF!</definedName>
    <definedName name="_455Mcasea_2_1" localSheetId="14">#REF!</definedName>
    <definedName name="_455Mcasea_2_1" localSheetId="16">#REF!</definedName>
    <definedName name="_455Mcasea_2_1" localSheetId="17">#REF!</definedName>
    <definedName name="_455Mcasea_2_1" localSheetId="18">#REF!</definedName>
    <definedName name="_455Mcasea_2_1" localSheetId="19">#REF!</definedName>
    <definedName name="_455Mcasea_2_1" localSheetId="20">#REF!</definedName>
    <definedName name="_455Mcasea_2_1" localSheetId="2">#REF!</definedName>
    <definedName name="_455Mcasea_2_1" localSheetId="23">#REF!</definedName>
    <definedName name="_455Mcasea_2_1" localSheetId="24">#REF!</definedName>
    <definedName name="_455Mcasea_2_1" localSheetId="26">#REF!</definedName>
    <definedName name="_455Mcasea_2_1" localSheetId="27">#REF!</definedName>
    <definedName name="_455Mcasea_2_1" localSheetId="28">#REF!</definedName>
    <definedName name="_455Mcasea_2_1" localSheetId="29">#REF!</definedName>
    <definedName name="_455Mcasea_2_1" localSheetId="30">#REF!</definedName>
    <definedName name="_455Mcasea_2_1" localSheetId="31">#REF!</definedName>
    <definedName name="_455Mcasea_2_1" localSheetId="32">#REF!</definedName>
    <definedName name="_455Mcasea_2_1" localSheetId="3">#REF!</definedName>
    <definedName name="_455Mcasea_2_1" localSheetId="33">#REF!</definedName>
    <definedName name="_455Mcasea_2_1" localSheetId="34">#REF!</definedName>
    <definedName name="_455Mcasea_2_1" localSheetId="4">#REF!</definedName>
    <definedName name="_455Mcasea_2_1" localSheetId="5">#REF!</definedName>
    <definedName name="_455Mcasea_2_1" localSheetId="6">#REF!</definedName>
    <definedName name="_455Mcasea_2_1" localSheetId="7">#REF!</definedName>
    <definedName name="_455Mcasea_2_1" localSheetId="8">#REF!</definedName>
    <definedName name="_455Mcasea_2_1" localSheetId="9">#REF!</definedName>
    <definedName name="_455Mcasea_2_1">#REF!</definedName>
    <definedName name="_455nr_2_1" localSheetId="1">#REF!</definedName>
    <definedName name="_455nr_2_1" localSheetId="10">#REF!</definedName>
    <definedName name="_455nr_2_1" localSheetId="11">#REF!</definedName>
    <definedName name="_455nr_2_1" localSheetId="12">#REF!</definedName>
    <definedName name="_455nr_2_1" localSheetId="13">#REF!</definedName>
    <definedName name="_455nr_2_1" localSheetId="21">#REF!</definedName>
    <definedName name="_455nr_2_1" localSheetId="22">#REF!</definedName>
    <definedName name="_455nr_2_1" localSheetId="14">#REF!</definedName>
    <definedName name="_455nr_2_1" localSheetId="16">#REF!</definedName>
    <definedName name="_455nr_2_1" localSheetId="17">#REF!</definedName>
    <definedName name="_455nr_2_1" localSheetId="18">#REF!</definedName>
    <definedName name="_455nr_2_1" localSheetId="19">#REF!</definedName>
    <definedName name="_455nr_2_1" localSheetId="20">#REF!</definedName>
    <definedName name="_455nr_2_1" localSheetId="2">#REF!</definedName>
    <definedName name="_455nr_2_1" localSheetId="23">#REF!</definedName>
    <definedName name="_455nr_2_1" localSheetId="24">#REF!</definedName>
    <definedName name="_455nr_2_1" localSheetId="26">#REF!</definedName>
    <definedName name="_455nr_2_1" localSheetId="27">#REF!</definedName>
    <definedName name="_455nr_2_1" localSheetId="28">#REF!</definedName>
    <definedName name="_455nr_2_1" localSheetId="29">#REF!</definedName>
    <definedName name="_455nr_2_1" localSheetId="30">#REF!</definedName>
    <definedName name="_455nr_2_1" localSheetId="31">#REF!</definedName>
    <definedName name="_455nr_2_1" localSheetId="32">#REF!</definedName>
    <definedName name="_455nr_2_1" localSheetId="3">#REF!</definedName>
    <definedName name="_455nr_2_1" localSheetId="33">#REF!</definedName>
    <definedName name="_455nr_2_1" localSheetId="34">#REF!</definedName>
    <definedName name="_455nr_2_1" localSheetId="4">#REF!</definedName>
    <definedName name="_455nr_2_1" localSheetId="5">#REF!</definedName>
    <definedName name="_455nr_2_1" localSheetId="6">#REF!</definedName>
    <definedName name="_455nr_2_1" localSheetId="7">#REF!</definedName>
    <definedName name="_455nr_2_1" localSheetId="8">#REF!</definedName>
    <definedName name="_455nr_2_1" localSheetId="9">#REF!</definedName>
    <definedName name="_455nr_2_1">#REF!</definedName>
    <definedName name="_459Ntcd_2_1" localSheetId="1">#REF!</definedName>
    <definedName name="_459Ntcd_2_1" localSheetId="10">#REF!</definedName>
    <definedName name="_459Ntcd_2_1" localSheetId="11">#REF!</definedName>
    <definedName name="_459Ntcd_2_1" localSheetId="12">#REF!</definedName>
    <definedName name="_459Ntcd_2_1" localSheetId="13">#REF!</definedName>
    <definedName name="_459Ntcd_2_1" localSheetId="21">#REF!</definedName>
    <definedName name="_459Ntcd_2_1" localSheetId="22">#REF!</definedName>
    <definedName name="_459Ntcd_2_1" localSheetId="14">#REF!</definedName>
    <definedName name="_459Ntcd_2_1" localSheetId="16">#REF!</definedName>
    <definedName name="_459Ntcd_2_1" localSheetId="17">#REF!</definedName>
    <definedName name="_459Ntcd_2_1" localSheetId="18">#REF!</definedName>
    <definedName name="_459Ntcd_2_1" localSheetId="19">#REF!</definedName>
    <definedName name="_459Ntcd_2_1" localSheetId="20">#REF!</definedName>
    <definedName name="_459Ntcd_2_1" localSheetId="2">#REF!</definedName>
    <definedName name="_459Ntcd_2_1" localSheetId="23">#REF!</definedName>
    <definedName name="_459Ntcd_2_1" localSheetId="24">#REF!</definedName>
    <definedName name="_459Ntcd_2_1" localSheetId="26">#REF!</definedName>
    <definedName name="_459Ntcd_2_1" localSheetId="27">#REF!</definedName>
    <definedName name="_459Ntcd_2_1" localSheetId="28">#REF!</definedName>
    <definedName name="_459Ntcd_2_1" localSheetId="29">#REF!</definedName>
    <definedName name="_459Ntcd_2_1" localSheetId="30">#REF!</definedName>
    <definedName name="_459Ntcd_2_1" localSheetId="31">#REF!</definedName>
    <definedName name="_459Ntcd_2_1" localSheetId="32">#REF!</definedName>
    <definedName name="_459Ntcd_2_1" localSheetId="3">#REF!</definedName>
    <definedName name="_459Ntcd_2_1" localSheetId="33">#REF!</definedName>
    <definedName name="_459Ntcd_2_1" localSheetId="34">#REF!</definedName>
    <definedName name="_459Ntcd_2_1" localSheetId="4">#REF!</definedName>
    <definedName name="_459Ntcd_2_1" localSheetId="5">#REF!</definedName>
    <definedName name="_459Ntcd_2_1" localSheetId="6">#REF!</definedName>
    <definedName name="_459Ntcd_2_1" localSheetId="7">#REF!</definedName>
    <definedName name="_459Ntcd_2_1" localSheetId="8">#REF!</definedName>
    <definedName name="_459Ntcd_2_1" localSheetId="9">#REF!</definedName>
    <definedName name="_459Ntcd_2_1">#REF!</definedName>
    <definedName name="_460Mcr_2_1" localSheetId="1">#REF!</definedName>
    <definedName name="_460Mcr_2_1" localSheetId="10">#REF!</definedName>
    <definedName name="_460Mcr_2_1" localSheetId="11">#REF!</definedName>
    <definedName name="_460Mcr_2_1" localSheetId="12">#REF!</definedName>
    <definedName name="_460Mcr_2_1" localSheetId="13">#REF!</definedName>
    <definedName name="_460Mcr_2_1" localSheetId="21">#REF!</definedName>
    <definedName name="_460Mcr_2_1" localSheetId="22">#REF!</definedName>
    <definedName name="_460Mcr_2_1" localSheetId="14">#REF!</definedName>
    <definedName name="_460Mcr_2_1" localSheetId="16">#REF!</definedName>
    <definedName name="_460Mcr_2_1" localSheetId="17">#REF!</definedName>
    <definedName name="_460Mcr_2_1" localSheetId="18">#REF!</definedName>
    <definedName name="_460Mcr_2_1" localSheetId="19">#REF!</definedName>
    <definedName name="_460Mcr_2_1" localSheetId="20">#REF!</definedName>
    <definedName name="_460Mcr_2_1" localSheetId="2">#REF!</definedName>
    <definedName name="_460Mcr_2_1" localSheetId="23">#REF!</definedName>
    <definedName name="_460Mcr_2_1" localSheetId="24">#REF!</definedName>
    <definedName name="_460Mcr_2_1" localSheetId="26">#REF!</definedName>
    <definedName name="_460Mcr_2_1" localSheetId="27">#REF!</definedName>
    <definedName name="_460Mcr_2_1" localSheetId="28">#REF!</definedName>
    <definedName name="_460Mcr_2_1" localSheetId="29">#REF!</definedName>
    <definedName name="_460Mcr_2_1" localSheetId="30">#REF!</definedName>
    <definedName name="_460Mcr_2_1" localSheetId="31">#REF!</definedName>
    <definedName name="_460Mcr_2_1" localSheetId="32">#REF!</definedName>
    <definedName name="_460Mcr_2_1" localSheetId="3">#REF!</definedName>
    <definedName name="_460Mcr_2_1" localSheetId="33">#REF!</definedName>
    <definedName name="_460Mcr_2_1" localSheetId="34">#REF!</definedName>
    <definedName name="_460Mcr_2_1" localSheetId="4">#REF!</definedName>
    <definedName name="_460Mcr_2_1" localSheetId="5">#REF!</definedName>
    <definedName name="_460Mcr_2_1" localSheetId="6">#REF!</definedName>
    <definedName name="_460Mcr_2_1" localSheetId="7">#REF!</definedName>
    <definedName name="_460Mcr_2_1" localSheetId="8">#REF!</definedName>
    <definedName name="_460Mcr_2_1" localSheetId="9">#REF!</definedName>
    <definedName name="_460Mcr_2_1">#REF!</definedName>
    <definedName name="_463P_2_1" localSheetId="1">[18]PNT_QUOT__3!#REF!</definedName>
    <definedName name="_463P_2_1" localSheetId="10">[18]PNT_QUOT__3!#REF!</definedName>
    <definedName name="_463P_2_1" localSheetId="11">[18]PNT_QUOT__3!#REF!</definedName>
    <definedName name="_463P_2_1" localSheetId="12">[18]PNT_QUOT__3!#REF!</definedName>
    <definedName name="_463P_2_1" localSheetId="13">[18]PNT_QUOT__3!#REF!</definedName>
    <definedName name="_463P_2_1" localSheetId="21">[18]PNT_QUOT__3!#REF!</definedName>
    <definedName name="_463P_2_1" localSheetId="22">[18]PNT_QUOT__3!#REF!</definedName>
    <definedName name="_463P_2_1" localSheetId="14">[18]PNT_QUOT__3!#REF!</definedName>
    <definedName name="_463P_2_1" localSheetId="16">[18]PNT_QUOT__3!#REF!</definedName>
    <definedName name="_463P_2_1" localSheetId="17">[18]PNT_QUOT__3!#REF!</definedName>
    <definedName name="_463P_2_1" localSheetId="18">[18]PNT_QUOT__3!#REF!</definedName>
    <definedName name="_463P_2_1" localSheetId="19">[18]PNT_QUOT__3!#REF!</definedName>
    <definedName name="_463P_2_1" localSheetId="20">[18]PNT_QUOT__3!#REF!</definedName>
    <definedName name="_463P_2_1" localSheetId="2">[18]PNT_QUOT__3!#REF!</definedName>
    <definedName name="_463P_2_1" localSheetId="23">[18]PNT_QUOT__3!#REF!</definedName>
    <definedName name="_463P_2_1" localSheetId="24">[18]PNT_QUOT__3!#REF!</definedName>
    <definedName name="_463P_2_1" localSheetId="26">[18]PNT_QUOT__3!#REF!</definedName>
    <definedName name="_463P_2_1" localSheetId="27">[18]PNT_QUOT__3!#REF!</definedName>
    <definedName name="_463P_2_1" localSheetId="28">[18]PNT_QUOT__3!#REF!</definedName>
    <definedName name="_463P_2_1" localSheetId="29">[18]PNT_QUOT__3!#REF!</definedName>
    <definedName name="_463P_2_1" localSheetId="30">[18]PNT_QUOT__3!#REF!</definedName>
    <definedName name="_463P_2_1" localSheetId="31">[18]PNT_QUOT__3!#REF!</definedName>
    <definedName name="_463P_2_1" localSheetId="32">[18]PNT_QUOT__3!#REF!</definedName>
    <definedName name="_463P_2_1" localSheetId="3">[18]PNT_QUOT__3!#REF!</definedName>
    <definedName name="_463P_2_1" localSheetId="33">[18]PNT_QUOT__3!#REF!</definedName>
    <definedName name="_463P_2_1" localSheetId="34">[18]PNT_QUOT__3!#REF!</definedName>
    <definedName name="_463P_2_1" localSheetId="4">[18]PNT_QUOT__3!#REF!</definedName>
    <definedName name="_463P_2_1" localSheetId="5">[18]PNT_QUOT__3!#REF!</definedName>
    <definedName name="_463P_2_1" localSheetId="6">[18]PNT_QUOT__3!#REF!</definedName>
    <definedName name="_463P_2_1" localSheetId="7">[18]PNT_QUOT__3!#REF!</definedName>
    <definedName name="_463P_2_1" localSheetId="8">[18]PNT_QUOT__3!#REF!</definedName>
    <definedName name="_463P_2_1" localSheetId="9">[18]PNT_QUOT__3!#REF!</definedName>
    <definedName name="_463P_2_1">[18]PNT_QUOT__3!#REF!</definedName>
    <definedName name="_465MD_2_1" localSheetId="1">#REF!</definedName>
    <definedName name="_465MD_2_1" localSheetId="10">#REF!</definedName>
    <definedName name="_465MD_2_1" localSheetId="11">#REF!</definedName>
    <definedName name="_465MD_2_1" localSheetId="12">#REF!</definedName>
    <definedName name="_465MD_2_1" localSheetId="13">#REF!</definedName>
    <definedName name="_465MD_2_1" localSheetId="21">#REF!</definedName>
    <definedName name="_465MD_2_1" localSheetId="22">#REF!</definedName>
    <definedName name="_465MD_2_1" localSheetId="14">#REF!</definedName>
    <definedName name="_465MD_2_1" localSheetId="16">#REF!</definedName>
    <definedName name="_465MD_2_1" localSheetId="17">#REF!</definedName>
    <definedName name="_465MD_2_1" localSheetId="18">#REF!</definedName>
    <definedName name="_465MD_2_1" localSheetId="19">#REF!</definedName>
    <definedName name="_465MD_2_1" localSheetId="20">#REF!</definedName>
    <definedName name="_465MD_2_1" localSheetId="2">#REF!</definedName>
    <definedName name="_465MD_2_1" localSheetId="23">#REF!</definedName>
    <definedName name="_465MD_2_1" localSheetId="24">#REF!</definedName>
    <definedName name="_465MD_2_1" localSheetId="26">#REF!</definedName>
    <definedName name="_465MD_2_1" localSheetId="27">#REF!</definedName>
    <definedName name="_465MD_2_1" localSheetId="28">#REF!</definedName>
    <definedName name="_465MD_2_1" localSheetId="29">#REF!</definedName>
    <definedName name="_465MD_2_1" localSheetId="30">#REF!</definedName>
    <definedName name="_465MD_2_1" localSheetId="31">#REF!</definedName>
    <definedName name="_465MD_2_1" localSheetId="32">#REF!</definedName>
    <definedName name="_465MD_2_1" localSheetId="3">#REF!</definedName>
    <definedName name="_465MD_2_1" localSheetId="33">#REF!</definedName>
    <definedName name="_465MD_2_1" localSheetId="34">#REF!</definedName>
    <definedName name="_465MD_2_1" localSheetId="4">#REF!</definedName>
    <definedName name="_465MD_2_1" localSheetId="5">#REF!</definedName>
    <definedName name="_465MD_2_1" localSheetId="6">#REF!</definedName>
    <definedName name="_465MD_2_1" localSheetId="7">#REF!</definedName>
    <definedName name="_465MD_2_1" localSheetId="8">#REF!</definedName>
    <definedName name="_465MD_2_1" localSheetId="9">#REF!</definedName>
    <definedName name="_465MD_2_1">#REF!</definedName>
    <definedName name="_467PL_???___P.B.___REST_P.B._????_2_1" localSheetId="1">#REF!</definedName>
    <definedName name="_467PL_???___P.B.___REST_P.B._????_2_1" localSheetId="10">#REF!</definedName>
    <definedName name="_467PL_???___P.B.___REST_P.B._????_2_1" localSheetId="11">#REF!</definedName>
    <definedName name="_467PL_???___P.B.___REST_P.B._????_2_1" localSheetId="12">#REF!</definedName>
    <definedName name="_467PL_???___P.B.___REST_P.B._????_2_1" localSheetId="13">#REF!</definedName>
    <definedName name="_467PL_???___P.B.___REST_P.B._????_2_1" localSheetId="21">#REF!</definedName>
    <definedName name="_467PL_???___P.B.___REST_P.B._????_2_1" localSheetId="22">#REF!</definedName>
    <definedName name="_467PL_???___P.B.___REST_P.B._????_2_1" localSheetId="14">#REF!</definedName>
    <definedName name="_467PL_???___P.B.___REST_P.B._????_2_1" localSheetId="16">#REF!</definedName>
    <definedName name="_467PL_???___P.B.___REST_P.B._????_2_1" localSheetId="17">#REF!</definedName>
    <definedName name="_467PL_???___P.B.___REST_P.B._????_2_1" localSheetId="18">#REF!</definedName>
    <definedName name="_467PL_???___P.B.___REST_P.B._????_2_1" localSheetId="19">#REF!</definedName>
    <definedName name="_467PL_???___P.B.___REST_P.B._????_2_1" localSheetId="20">#REF!</definedName>
    <definedName name="_467PL_???___P.B.___REST_P.B._????_2_1" localSheetId="2">#REF!</definedName>
    <definedName name="_467PL_???___P.B.___REST_P.B._????_2_1" localSheetId="23">#REF!</definedName>
    <definedName name="_467PL_???___P.B.___REST_P.B._????_2_1" localSheetId="24">#REF!</definedName>
    <definedName name="_467PL_???___P.B.___REST_P.B._????_2_1" localSheetId="26">#REF!</definedName>
    <definedName name="_467PL_???___P.B.___REST_P.B._????_2_1" localSheetId="27">#REF!</definedName>
    <definedName name="_467PL_???___P.B.___REST_P.B._????_2_1" localSheetId="28">#REF!</definedName>
    <definedName name="_467PL_???___P.B.___REST_P.B._????_2_1" localSheetId="29">#REF!</definedName>
    <definedName name="_467PL_???___P.B.___REST_P.B._????_2_1" localSheetId="30">#REF!</definedName>
    <definedName name="_467PL_???___P.B.___REST_P.B._????_2_1" localSheetId="31">#REF!</definedName>
    <definedName name="_467PL_???___P.B.___REST_P.B._????_2_1" localSheetId="32">#REF!</definedName>
    <definedName name="_467PL_???___P.B.___REST_P.B._????_2_1" localSheetId="3">#REF!</definedName>
    <definedName name="_467PL_???___P.B.___REST_P.B._????_2_1" localSheetId="33">#REF!</definedName>
    <definedName name="_467PL_???___P.B.___REST_P.B._????_2_1" localSheetId="34">#REF!</definedName>
    <definedName name="_467PL_???___P.B.___REST_P.B._????_2_1" localSheetId="4">#REF!</definedName>
    <definedName name="_467PL_???___P.B.___REST_P.B._????_2_1" localSheetId="5">#REF!</definedName>
    <definedName name="_467PL_???___P.B.___REST_P.B._????_2_1" localSheetId="6">#REF!</definedName>
    <definedName name="_467PL_???___P.B.___REST_P.B._????_2_1" localSheetId="7">#REF!</definedName>
    <definedName name="_467PL_???___P.B.___REST_P.B._????_2_1" localSheetId="8">#REF!</definedName>
    <definedName name="_467PL_???___P.B.___REST_P.B._????_2_1" localSheetId="9">#REF!</definedName>
    <definedName name="_467PL_???___P.B.___REST_P.B._????_2_1">#REF!</definedName>
    <definedName name="_470MDC_2_1" localSheetId="1">#REF!</definedName>
    <definedName name="_470MDC_2_1" localSheetId="10">#REF!</definedName>
    <definedName name="_470MDC_2_1" localSheetId="11">#REF!</definedName>
    <definedName name="_470MDC_2_1" localSheetId="12">#REF!</definedName>
    <definedName name="_470MDC_2_1" localSheetId="13">#REF!</definedName>
    <definedName name="_470MDC_2_1" localSheetId="21">#REF!</definedName>
    <definedName name="_470MDC_2_1" localSheetId="22">#REF!</definedName>
    <definedName name="_470MDC_2_1" localSheetId="14">#REF!</definedName>
    <definedName name="_470MDC_2_1" localSheetId="16">#REF!</definedName>
    <definedName name="_470MDC_2_1" localSheetId="17">#REF!</definedName>
    <definedName name="_470MDC_2_1" localSheetId="18">#REF!</definedName>
    <definedName name="_470MDC_2_1" localSheetId="19">#REF!</definedName>
    <definedName name="_470MDC_2_1" localSheetId="20">#REF!</definedName>
    <definedName name="_470MDC_2_1" localSheetId="2">#REF!</definedName>
    <definedName name="_470MDC_2_1" localSheetId="23">#REF!</definedName>
    <definedName name="_470MDC_2_1" localSheetId="24">#REF!</definedName>
    <definedName name="_470MDC_2_1" localSheetId="26">#REF!</definedName>
    <definedName name="_470MDC_2_1" localSheetId="27">#REF!</definedName>
    <definedName name="_470MDC_2_1" localSheetId="28">#REF!</definedName>
    <definedName name="_470MDC_2_1" localSheetId="29">#REF!</definedName>
    <definedName name="_470MDC_2_1" localSheetId="30">#REF!</definedName>
    <definedName name="_470MDC_2_1" localSheetId="31">#REF!</definedName>
    <definedName name="_470MDC_2_1" localSheetId="32">#REF!</definedName>
    <definedName name="_470MDC_2_1" localSheetId="3">#REF!</definedName>
    <definedName name="_470MDC_2_1" localSheetId="33">#REF!</definedName>
    <definedName name="_470MDC_2_1" localSheetId="34">#REF!</definedName>
    <definedName name="_470MDC_2_1" localSheetId="4">#REF!</definedName>
    <definedName name="_470MDC_2_1" localSheetId="5">#REF!</definedName>
    <definedName name="_470MDC_2_1" localSheetId="6">#REF!</definedName>
    <definedName name="_470MDC_2_1" localSheetId="7">#REF!</definedName>
    <definedName name="_470MDC_2_1" localSheetId="8">#REF!</definedName>
    <definedName name="_470MDC_2_1" localSheetId="9">#REF!</definedName>
    <definedName name="_470MDC_2_1">#REF!</definedName>
    <definedName name="_471ptran_2_1" localSheetId="1">#REF!</definedName>
    <definedName name="_471ptran_2_1" localSheetId="10">#REF!</definedName>
    <definedName name="_471ptran_2_1" localSheetId="11">#REF!</definedName>
    <definedName name="_471ptran_2_1" localSheetId="12">#REF!</definedName>
    <definedName name="_471ptran_2_1" localSheetId="13">#REF!</definedName>
    <definedName name="_471ptran_2_1" localSheetId="21">#REF!</definedName>
    <definedName name="_471ptran_2_1" localSheetId="22">#REF!</definedName>
    <definedName name="_471ptran_2_1" localSheetId="14">#REF!</definedName>
    <definedName name="_471ptran_2_1" localSheetId="16">#REF!</definedName>
    <definedName name="_471ptran_2_1" localSheetId="17">#REF!</definedName>
    <definedName name="_471ptran_2_1" localSheetId="18">#REF!</definedName>
    <definedName name="_471ptran_2_1" localSheetId="19">#REF!</definedName>
    <definedName name="_471ptran_2_1" localSheetId="20">#REF!</definedName>
    <definedName name="_471ptran_2_1" localSheetId="2">#REF!</definedName>
    <definedName name="_471ptran_2_1" localSheetId="23">#REF!</definedName>
    <definedName name="_471ptran_2_1" localSheetId="24">#REF!</definedName>
    <definedName name="_471ptran_2_1" localSheetId="26">#REF!</definedName>
    <definedName name="_471ptran_2_1" localSheetId="27">#REF!</definedName>
    <definedName name="_471ptran_2_1" localSheetId="28">#REF!</definedName>
    <definedName name="_471ptran_2_1" localSheetId="29">#REF!</definedName>
    <definedName name="_471ptran_2_1" localSheetId="30">#REF!</definedName>
    <definedName name="_471ptran_2_1" localSheetId="31">#REF!</definedName>
    <definedName name="_471ptran_2_1" localSheetId="32">#REF!</definedName>
    <definedName name="_471ptran_2_1" localSheetId="3">#REF!</definedName>
    <definedName name="_471ptran_2_1" localSheetId="33">#REF!</definedName>
    <definedName name="_471ptran_2_1" localSheetId="34">#REF!</definedName>
    <definedName name="_471ptran_2_1" localSheetId="4">#REF!</definedName>
    <definedName name="_471ptran_2_1" localSheetId="5">#REF!</definedName>
    <definedName name="_471ptran_2_1" localSheetId="6">#REF!</definedName>
    <definedName name="_471ptran_2_1" localSheetId="7">#REF!</definedName>
    <definedName name="_471ptran_2_1" localSheetId="8">#REF!</definedName>
    <definedName name="_471ptran_2_1" localSheetId="9">#REF!</definedName>
    <definedName name="_471ptran_2_1">#REF!</definedName>
    <definedName name="_475mdc1_2_1" localSheetId="1">#REF!</definedName>
    <definedName name="_475mdc1_2_1" localSheetId="10">#REF!</definedName>
    <definedName name="_475mdc1_2_1" localSheetId="11">#REF!</definedName>
    <definedName name="_475mdc1_2_1" localSheetId="12">#REF!</definedName>
    <definedName name="_475mdc1_2_1" localSheetId="13">#REF!</definedName>
    <definedName name="_475mdc1_2_1" localSheetId="21">#REF!</definedName>
    <definedName name="_475mdc1_2_1" localSheetId="22">#REF!</definedName>
    <definedName name="_475mdc1_2_1" localSheetId="14">#REF!</definedName>
    <definedName name="_475mdc1_2_1" localSheetId="16">#REF!</definedName>
    <definedName name="_475mdc1_2_1" localSheetId="17">#REF!</definedName>
    <definedName name="_475mdc1_2_1" localSheetId="18">#REF!</definedName>
    <definedName name="_475mdc1_2_1" localSheetId="19">#REF!</definedName>
    <definedName name="_475mdc1_2_1" localSheetId="20">#REF!</definedName>
    <definedName name="_475mdc1_2_1" localSheetId="2">#REF!</definedName>
    <definedName name="_475mdc1_2_1" localSheetId="23">#REF!</definedName>
    <definedName name="_475mdc1_2_1" localSheetId="24">#REF!</definedName>
    <definedName name="_475mdc1_2_1" localSheetId="26">#REF!</definedName>
    <definedName name="_475mdc1_2_1" localSheetId="27">#REF!</definedName>
    <definedName name="_475mdc1_2_1" localSheetId="28">#REF!</definedName>
    <definedName name="_475mdc1_2_1" localSheetId="29">#REF!</definedName>
    <definedName name="_475mdc1_2_1" localSheetId="30">#REF!</definedName>
    <definedName name="_475mdc1_2_1" localSheetId="31">#REF!</definedName>
    <definedName name="_475mdc1_2_1" localSheetId="32">#REF!</definedName>
    <definedName name="_475mdc1_2_1" localSheetId="3">#REF!</definedName>
    <definedName name="_475mdc1_2_1" localSheetId="33">#REF!</definedName>
    <definedName name="_475mdc1_2_1" localSheetId="34">#REF!</definedName>
    <definedName name="_475mdc1_2_1" localSheetId="4">#REF!</definedName>
    <definedName name="_475mdc1_2_1" localSheetId="5">#REF!</definedName>
    <definedName name="_475mdc1_2_1" localSheetId="6">#REF!</definedName>
    <definedName name="_475mdc1_2_1" localSheetId="7">#REF!</definedName>
    <definedName name="_475mdc1_2_1" localSheetId="8">#REF!</definedName>
    <definedName name="_475mdc1_2_1" localSheetId="9">#REF!</definedName>
    <definedName name="_475mdc1_2_1">#REF!</definedName>
    <definedName name="_475qx_2_1" localSheetId="1">#REF!</definedName>
    <definedName name="_475qx_2_1" localSheetId="10">#REF!</definedName>
    <definedName name="_475qx_2_1" localSheetId="11">#REF!</definedName>
    <definedName name="_475qx_2_1" localSheetId="12">#REF!</definedName>
    <definedName name="_475qx_2_1" localSheetId="13">#REF!</definedName>
    <definedName name="_475qx_2_1" localSheetId="21">#REF!</definedName>
    <definedName name="_475qx_2_1" localSheetId="22">#REF!</definedName>
    <definedName name="_475qx_2_1" localSheetId="14">#REF!</definedName>
    <definedName name="_475qx_2_1" localSheetId="16">#REF!</definedName>
    <definedName name="_475qx_2_1" localSheetId="17">#REF!</definedName>
    <definedName name="_475qx_2_1" localSheetId="18">#REF!</definedName>
    <definedName name="_475qx_2_1" localSheetId="19">#REF!</definedName>
    <definedName name="_475qx_2_1" localSheetId="20">#REF!</definedName>
    <definedName name="_475qx_2_1" localSheetId="2">#REF!</definedName>
    <definedName name="_475qx_2_1" localSheetId="23">#REF!</definedName>
    <definedName name="_475qx_2_1" localSheetId="24">#REF!</definedName>
    <definedName name="_475qx_2_1" localSheetId="26">#REF!</definedName>
    <definedName name="_475qx_2_1" localSheetId="27">#REF!</definedName>
    <definedName name="_475qx_2_1" localSheetId="28">#REF!</definedName>
    <definedName name="_475qx_2_1" localSheetId="29">#REF!</definedName>
    <definedName name="_475qx_2_1" localSheetId="30">#REF!</definedName>
    <definedName name="_475qx_2_1" localSheetId="31">#REF!</definedName>
    <definedName name="_475qx_2_1" localSheetId="32">#REF!</definedName>
    <definedName name="_475qx_2_1" localSheetId="3">#REF!</definedName>
    <definedName name="_475qx_2_1" localSheetId="33">#REF!</definedName>
    <definedName name="_475qx_2_1" localSheetId="34">#REF!</definedName>
    <definedName name="_475qx_2_1" localSheetId="4">#REF!</definedName>
    <definedName name="_475qx_2_1" localSheetId="5">#REF!</definedName>
    <definedName name="_475qx_2_1" localSheetId="6">#REF!</definedName>
    <definedName name="_475qx_2_1" localSheetId="7">#REF!</definedName>
    <definedName name="_475qx_2_1" localSheetId="8">#REF!</definedName>
    <definedName name="_475qx_2_1" localSheetId="9">#REF!</definedName>
    <definedName name="_475qx_2_1">#REF!</definedName>
    <definedName name="_479S_2_1" localSheetId="1">#REF!</definedName>
    <definedName name="_479S_2_1" localSheetId="10">#REF!</definedName>
    <definedName name="_479S_2_1" localSheetId="11">#REF!</definedName>
    <definedName name="_479S_2_1" localSheetId="12">#REF!</definedName>
    <definedName name="_479S_2_1" localSheetId="13">#REF!</definedName>
    <definedName name="_479S_2_1" localSheetId="21">#REF!</definedName>
    <definedName name="_479S_2_1" localSheetId="22">#REF!</definedName>
    <definedName name="_479S_2_1" localSheetId="14">#REF!</definedName>
    <definedName name="_479S_2_1" localSheetId="16">#REF!</definedName>
    <definedName name="_479S_2_1" localSheetId="17">#REF!</definedName>
    <definedName name="_479S_2_1" localSheetId="18">#REF!</definedName>
    <definedName name="_479S_2_1" localSheetId="19">#REF!</definedName>
    <definedName name="_479S_2_1" localSheetId="20">#REF!</definedName>
    <definedName name="_479S_2_1" localSheetId="2">#REF!</definedName>
    <definedName name="_479S_2_1" localSheetId="23">#REF!</definedName>
    <definedName name="_479S_2_1" localSheetId="24">#REF!</definedName>
    <definedName name="_479S_2_1" localSheetId="26">#REF!</definedName>
    <definedName name="_479S_2_1" localSheetId="27">#REF!</definedName>
    <definedName name="_479S_2_1" localSheetId="28">#REF!</definedName>
    <definedName name="_479S_2_1" localSheetId="29">#REF!</definedName>
    <definedName name="_479S_2_1" localSheetId="30">#REF!</definedName>
    <definedName name="_479S_2_1" localSheetId="31">#REF!</definedName>
    <definedName name="_479S_2_1" localSheetId="32">#REF!</definedName>
    <definedName name="_479S_2_1" localSheetId="3">#REF!</definedName>
    <definedName name="_479S_2_1" localSheetId="33">#REF!</definedName>
    <definedName name="_479S_2_1" localSheetId="34">#REF!</definedName>
    <definedName name="_479S_2_1" localSheetId="4">#REF!</definedName>
    <definedName name="_479S_2_1" localSheetId="5">#REF!</definedName>
    <definedName name="_479S_2_1" localSheetId="6">#REF!</definedName>
    <definedName name="_479S_2_1" localSheetId="7">#REF!</definedName>
    <definedName name="_479S_2_1" localSheetId="8">#REF!</definedName>
    <definedName name="_479S_2_1" localSheetId="9">#REF!</definedName>
    <definedName name="_479S_2_1">#REF!</definedName>
    <definedName name="_48_k_1" localSheetId="1">[15]________BLDG!#REF!</definedName>
    <definedName name="_48_k_1" localSheetId="10">[15]________BLDG!#REF!</definedName>
    <definedName name="_48_k_1" localSheetId="11">[15]________BLDG!#REF!</definedName>
    <definedName name="_48_k_1" localSheetId="12">[15]________BLDG!#REF!</definedName>
    <definedName name="_48_k_1" localSheetId="13">[15]________BLDG!#REF!</definedName>
    <definedName name="_48_k_1" localSheetId="21">[15]________BLDG!#REF!</definedName>
    <definedName name="_48_k_1" localSheetId="22">[15]________BLDG!#REF!</definedName>
    <definedName name="_48_k_1" localSheetId="14">[15]________BLDG!#REF!</definedName>
    <definedName name="_48_k_1" localSheetId="16">[15]________BLDG!#REF!</definedName>
    <definedName name="_48_k_1" localSheetId="17">[15]________BLDG!#REF!</definedName>
    <definedName name="_48_k_1" localSheetId="18">[15]________BLDG!#REF!</definedName>
    <definedName name="_48_k_1" localSheetId="19">[15]________BLDG!#REF!</definedName>
    <definedName name="_48_k_1" localSheetId="20">[15]________BLDG!#REF!</definedName>
    <definedName name="_48_k_1" localSheetId="2">[15]________BLDG!#REF!</definedName>
    <definedName name="_48_k_1" localSheetId="23">[15]________BLDG!#REF!</definedName>
    <definedName name="_48_k_1" localSheetId="24">[15]________BLDG!#REF!</definedName>
    <definedName name="_48_k_1" localSheetId="26">[15]________BLDG!#REF!</definedName>
    <definedName name="_48_k_1" localSheetId="27">[15]________BLDG!#REF!</definedName>
    <definedName name="_48_k_1" localSheetId="28">[15]________BLDG!#REF!</definedName>
    <definedName name="_48_k_1" localSheetId="29">[15]________BLDG!#REF!</definedName>
    <definedName name="_48_k_1" localSheetId="30">[15]________BLDG!#REF!</definedName>
    <definedName name="_48_k_1" localSheetId="31">[15]________BLDG!#REF!</definedName>
    <definedName name="_48_k_1" localSheetId="32">[15]________BLDG!#REF!</definedName>
    <definedName name="_48_k_1" localSheetId="3">[15]________BLDG!#REF!</definedName>
    <definedName name="_48_k_1" localSheetId="33">[15]________BLDG!#REF!</definedName>
    <definedName name="_48_k_1" localSheetId="34">[15]________BLDG!#REF!</definedName>
    <definedName name="_48_k_1" localSheetId="4">[15]________BLDG!#REF!</definedName>
    <definedName name="_48_k_1" localSheetId="5">[15]________BLDG!#REF!</definedName>
    <definedName name="_48_k_1" localSheetId="6">[15]________BLDG!#REF!</definedName>
    <definedName name="_48_k_1" localSheetId="7">[15]________BLDG!#REF!</definedName>
    <definedName name="_48_k_1" localSheetId="8">[15]________BLDG!#REF!</definedName>
    <definedName name="_48_k_1" localSheetId="9">[15]________BLDG!#REF!</definedName>
    <definedName name="_48_k_1">[15]________BLDG!#REF!</definedName>
    <definedName name="_480mdc2_2_1" localSheetId="1">#REF!</definedName>
    <definedName name="_480mdc2_2_1" localSheetId="10">#REF!</definedName>
    <definedName name="_480mdc2_2_1" localSheetId="11">#REF!</definedName>
    <definedName name="_480mdc2_2_1" localSheetId="12">#REF!</definedName>
    <definedName name="_480mdc2_2_1" localSheetId="13">#REF!</definedName>
    <definedName name="_480mdc2_2_1" localSheetId="21">#REF!</definedName>
    <definedName name="_480mdc2_2_1" localSheetId="22">#REF!</definedName>
    <definedName name="_480mdc2_2_1" localSheetId="14">#REF!</definedName>
    <definedName name="_480mdc2_2_1" localSheetId="16">#REF!</definedName>
    <definedName name="_480mdc2_2_1" localSheetId="17">#REF!</definedName>
    <definedName name="_480mdc2_2_1" localSheetId="18">#REF!</definedName>
    <definedName name="_480mdc2_2_1" localSheetId="19">#REF!</definedName>
    <definedName name="_480mdc2_2_1" localSheetId="20">#REF!</definedName>
    <definedName name="_480mdc2_2_1" localSheetId="2">#REF!</definedName>
    <definedName name="_480mdc2_2_1" localSheetId="23">#REF!</definedName>
    <definedName name="_480mdc2_2_1" localSheetId="24">#REF!</definedName>
    <definedName name="_480mdc2_2_1" localSheetId="26">#REF!</definedName>
    <definedName name="_480mdc2_2_1" localSheetId="27">#REF!</definedName>
    <definedName name="_480mdc2_2_1" localSheetId="28">#REF!</definedName>
    <definedName name="_480mdc2_2_1" localSheetId="29">#REF!</definedName>
    <definedName name="_480mdc2_2_1" localSheetId="30">#REF!</definedName>
    <definedName name="_480mdc2_2_1" localSheetId="31">#REF!</definedName>
    <definedName name="_480mdc2_2_1" localSheetId="32">#REF!</definedName>
    <definedName name="_480mdc2_2_1" localSheetId="3">#REF!</definedName>
    <definedName name="_480mdc2_2_1" localSheetId="33">#REF!</definedName>
    <definedName name="_480mdc2_2_1" localSheetId="34">#REF!</definedName>
    <definedName name="_480mdc2_2_1" localSheetId="4">#REF!</definedName>
    <definedName name="_480mdc2_2_1" localSheetId="5">#REF!</definedName>
    <definedName name="_480mdc2_2_1" localSheetId="6">#REF!</definedName>
    <definedName name="_480mdc2_2_1" localSheetId="7">#REF!</definedName>
    <definedName name="_480mdc2_2_1" localSheetId="8">#REF!</definedName>
    <definedName name="_480mdc2_2_1" localSheetId="9">#REF!</definedName>
    <definedName name="_480mdc2_2_1">#REF!</definedName>
    <definedName name="_483sbd_2_1" localSheetId="1">#REF!</definedName>
    <definedName name="_483sbd_2_1" localSheetId="10">#REF!</definedName>
    <definedName name="_483sbd_2_1" localSheetId="11">#REF!</definedName>
    <definedName name="_483sbd_2_1" localSheetId="12">#REF!</definedName>
    <definedName name="_483sbd_2_1" localSheetId="13">#REF!</definedName>
    <definedName name="_483sbd_2_1" localSheetId="21">#REF!</definedName>
    <definedName name="_483sbd_2_1" localSheetId="22">#REF!</definedName>
    <definedName name="_483sbd_2_1" localSheetId="14">#REF!</definedName>
    <definedName name="_483sbd_2_1" localSheetId="16">#REF!</definedName>
    <definedName name="_483sbd_2_1" localSheetId="17">#REF!</definedName>
    <definedName name="_483sbd_2_1" localSheetId="18">#REF!</definedName>
    <definedName name="_483sbd_2_1" localSheetId="19">#REF!</definedName>
    <definedName name="_483sbd_2_1" localSheetId="20">#REF!</definedName>
    <definedName name="_483sbd_2_1" localSheetId="2">#REF!</definedName>
    <definedName name="_483sbd_2_1" localSheetId="23">#REF!</definedName>
    <definedName name="_483sbd_2_1" localSheetId="24">#REF!</definedName>
    <definedName name="_483sbd_2_1" localSheetId="26">#REF!</definedName>
    <definedName name="_483sbd_2_1" localSheetId="27">#REF!</definedName>
    <definedName name="_483sbd_2_1" localSheetId="28">#REF!</definedName>
    <definedName name="_483sbd_2_1" localSheetId="29">#REF!</definedName>
    <definedName name="_483sbd_2_1" localSheetId="30">#REF!</definedName>
    <definedName name="_483sbd_2_1" localSheetId="31">#REF!</definedName>
    <definedName name="_483sbd_2_1" localSheetId="32">#REF!</definedName>
    <definedName name="_483sbd_2_1" localSheetId="3">#REF!</definedName>
    <definedName name="_483sbd_2_1" localSheetId="33">#REF!</definedName>
    <definedName name="_483sbd_2_1" localSheetId="34">#REF!</definedName>
    <definedName name="_483sbd_2_1" localSheetId="4">#REF!</definedName>
    <definedName name="_483sbd_2_1" localSheetId="5">#REF!</definedName>
    <definedName name="_483sbd_2_1" localSheetId="6">#REF!</definedName>
    <definedName name="_483sbd_2_1" localSheetId="7">#REF!</definedName>
    <definedName name="_483sbd_2_1" localSheetId="8">#REF!</definedName>
    <definedName name="_483sbd_2_1" localSheetId="9">#REF!</definedName>
    <definedName name="_483sbd_2_1">#REF!</definedName>
    <definedName name="_485mg1h_2_1" localSheetId="1">#REF!</definedName>
    <definedName name="_485mg1h_2_1" localSheetId="10">#REF!</definedName>
    <definedName name="_485mg1h_2_1" localSheetId="11">#REF!</definedName>
    <definedName name="_485mg1h_2_1" localSheetId="12">#REF!</definedName>
    <definedName name="_485mg1h_2_1" localSheetId="13">#REF!</definedName>
    <definedName name="_485mg1h_2_1" localSheetId="21">#REF!</definedName>
    <definedName name="_485mg1h_2_1" localSheetId="22">#REF!</definedName>
    <definedName name="_485mg1h_2_1" localSheetId="14">#REF!</definedName>
    <definedName name="_485mg1h_2_1" localSheetId="16">#REF!</definedName>
    <definedName name="_485mg1h_2_1" localSheetId="17">#REF!</definedName>
    <definedName name="_485mg1h_2_1" localSheetId="18">#REF!</definedName>
    <definedName name="_485mg1h_2_1" localSheetId="19">#REF!</definedName>
    <definedName name="_485mg1h_2_1" localSheetId="20">#REF!</definedName>
    <definedName name="_485mg1h_2_1" localSheetId="2">#REF!</definedName>
    <definedName name="_485mg1h_2_1" localSheetId="23">#REF!</definedName>
    <definedName name="_485mg1h_2_1" localSheetId="24">#REF!</definedName>
    <definedName name="_485mg1h_2_1" localSheetId="26">#REF!</definedName>
    <definedName name="_485mg1h_2_1" localSheetId="27">#REF!</definedName>
    <definedName name="_485mg1h_2_1" localSheetId="28">#REF!</definedName>
    <definedName name="_485mg1h_2_1" localSheetId="29">#REF!</definedName>
    <definedName name="_485mg1h_2_1" localSheetId="30">#REF!</definedName>
    <definedName name="_485mg1h_2_1" localSheetId="31">#REF!</definedName>
    <definedName name="_485mg1h_2_1" localSheetId="32">#REF!</definedName>
    <definedName name="_485mg1h_2_1" localSheetId="3">#REF!</definedName>
    <definedName name="_485mg1h_2_1" localSheetId="33">#REF!</definedName>
    <definedName name="_485mg1h_2_1" localSheetId="34">#REF!</definedName>
    <definedName name="_485mg1h_2_1" localSheetId="4">#REF!</definedName>
    <definedName name="_485mg1h_2_1" localSheetId="5">#REF!</definedName>
    <definedName name="_485mg1h_2_1" localSheetId="6">#REF!</definedName>
    <definedName name="_485mg1h_2_1" localSheetId="7">#REF!</definedName>
    <definedName name="_485mg1h_2_1" localSheetId="8">#REF!</definedName>
    <definedName name="_485mg1h_2_1" localSheetId="9">#REF!</definedName>
    <definedName name="_485mg1h_2_1">#REF!</definedName>
    <definedName name="_487sbet_2_1" localSheetId="1">#REF!</definedName>
    <definedName name="_487sbet_2_1" localSheetId="10">#REF!</definedName>
    <definedName name="_487sbet_2_1" localSheetId="11">#REF!</definedName>
    <definedName name="_487sbet_2_1" localSheetId="12">#REF!</definedName>
    <definedName name="_487sbet_2_1" localSheetId="13">#REF!</definedName>
    <definedName name="_487sbet_2_1" localSheetId="21">#REF!</definedName>
    <definedName name="_487sbet_2_1" localSheetId="22">#REF!</definedName>
    <definedName name="_487sbet_2_1" localSheetId="14">#REF!</definedName>
    <definedName name="_487sbet_2_1" localSheetId="16">#REF!</definedName>
    <definedName name="_487sbet_2_1" localSheetId="17">#REF!</definedName>
    <definedName name="_487sbet_2_1" localSheetId="18">#REF!</definedName>
    <definedName name="_487sbet_2_1" localSheetId="19">#REF!</definedName>
    <definedName name="_487sbet_2_1" localSheetId="20">#REF!</definedName>
    <definedName name="_487sbet_2_1" localSheetId="2">#REF!</definedName>
    <definedName name="_487sbet_2_1" localSheetId="23">#REF!</definedName>
    <definedName name="_487sbet_2_1" localSheetId="24">#REF!</definedName>
    <definedName name="_487sbet_2_1" localSheetId="26">#REF!</definedName>
    <definedName name="_487sbet_2_1" localSheetId="27">#REF!</definedName>
    <definedName name="_487sbet_2_1" localSheetId="28">#REF!</definedName>
    <definedName name="_487sbet_2_1" localSheetId="29">#REF!</definedName>
    <definedName name="_487sbet_2_1" localSheetId="30">#REF!</definedName>
    <definedName name="_487sbet_2_1" localSheetId="31">#REF!</definedName>
    <definedName name="_487sbet_2_1" localSheetId="32">#REF!</definedName>
    <definedName name="_487sbet_2_1" localSheetId="3">#REF!</definedName>
    <definedName name="_487sbet_2_1" localSheetId="33">#REF!</definedName>
    <definedName name="_487sbet_2_1" localSheetId="34">#REF!</definedName>
    <definedName name="_487sbet_2_1" localSheetId="4">#REF!</definedName>
    <definedName name="_487sbet_2_1" localSheetId="5">#REF!</definedName>
    <definedName name="_487sbet_2_1" localSheetId="6">#REF!</definedName>
    <definedName name="_487sbet_2_1" localSheetId="7">#REF!</definedName>
    <definedName name="_487sbet_2_1" localSheetId="8">#REF!</definedName>
    <definedName name="_487sbet_2_1" localSheetId="9">#REF!</definedName>
    <definedName name="_487sbet_2_1">#REF!</definedName>
    <definedName name="_490mg1l2_2_1" localSheetId="1">#REF!</definedName>
    <definedName name="_490mg1l2_2_1" localSheetId="10">#REF!</definedName>
    <definedName name="_490mg1l2_2_1" localSheetId="11">#REF!</definedName>
    <definedName name="_490mg1l2_2_1" localSheetId="12">#REF!</definedName>
    <definedName name="_490mg1l2_2_1" localSheetId="13">#REF!</definedName>
    <definedName name="_490mg1l2_2_1" localSheetId="21">#REF!</definedName>
    <definedName name="_490mg1l2_2_1" localSheetId="22">#REF!</definedName>
    <definedName name="_490mg1l2_2_1" localSheetId="14">#REF!</definedName>
    <definedName name="_490mg1l2_2_1" localSheetId="16">#REF!</definedName>
    <definedName name="_490mg1l2_2_1" localSheetId="17">#REF!</definedName>
    <definedName name="_490mg1l2_2_1" localSheetId="18">#REF!</definedName>
    <definedName name="_490mg1l2_2_1" localSheetId="19">#REF!</definedName>
    <definedName name="_490mg1l2_2_1" localSheetId="20">#REF!</definedName>
    <definedName name="_490mg1l2_2_1" localSheetId="2">#REF!</definedName>
    <definedName name="_490mg1l2_2_1" localSheetId="23">#REF!</definedName>
    <definedName name="_490mg1l2_2_1" localSheetId="24">#REF!</definedName>
    <definedName name="_490mg1l2_2_1" localSheetId="26">#REF!</definedName>
    <definedName name="_490mg1l2_2_1" localSheetId="27">#REF!</definedName>
    <definedName name="_490mg1l2_2_1" localSheetId="28">#REF!</definedName>
    <definedName name="_490mg1l2_2_1" localSheetId="29">#REF!</definedName>
    <definedName name="_490mg1l2_2_1" localSheetId="30">#REF!</definedName>
    <definedName name="_490mg1l2_2_1" localSheetId="31">#REF!</definedName>
    <definedName name="_490mg1l2_2_1" localSheetId="32">#REF!</definedName>
    <definedName name="_490mg1l2_2_1" localSheetId="3">#REF!</definedName>
    <definedName name="_490mg1l2_2_1" localSheetId="33">#REF!</definedName>
    <definedName name="_490mg1l2_2_1" localSheetId="34">#REF!</definedName>
    <definedName name="_490mg1l2_2_1" localSheetId="4">#REF!</definedName>
    <definedName name="_490mg1l2_2_1" localSheetId="5">#REF!</definedName>
    <definedName name="_490mg1l2_2_1" localSheetId="6">#REF!</definedName>
    <definedName name="_490mg1l2_2_1" localSheetId="7">#REF!</definedName>
    <definedName name="_490mg1l2_2_1" localSheetId="8">#REF!</definedName>
    <definedName name="_490mg1l2_2_1" localSheetId="9">#REF!</definedName>
    <definedName name="_490mg1l2_2_1">#REF!</definedName>
    <definedName name="_491sbsd_2_1" localSheetId="1">#REF!</definedName>
    <definedName name="_491sbsd_2_1" localSheetId="10">#REF!</definedName>
    <definedName name="_491sbsd_2_1" localSheetId="11">#REF!</definedName>
    <definedName name="_491sbsd_2_1" localSheetId="12">#REF!</definedName>
    <definedName name="_491sbsd_2_1" localSheetId="13">#REF!</definedName>
    <definedName name="_491sbsd_2_1" localSheetId="21">#REF!</definedName>
    <definedName name="_491sbsd_2_1" localSheetId="22">#REF!</definedName>
    <definedName name="_491sbsd_2_1" localSheetId="14">#REF!</definedName>
    <definedName name="_491sbsd_2_1" localSheetId="16">#REF!</definedName>
    <definedName name="_491sbsd_2_1" localSheetId="17">#REF!</definedName>
    <definedName name="_491sbsd_2_1" localSheetId="18">#REF!</definedName>
    <definedName name="_491sbsd_2_1" localSheetId="19">#REF!</definedName>
    <definedName name="_491sbsd_2_1" localSheetId="20">#REF!</definedName>
    <definedName name="_491sbsd_2_1" localSheetId="2">#REF!</definedName>
    <definedName name="_491sbsd_2_1" localSheetId="23">#REF!</definedName>
    <definedName name="_491sbsd_2_1" localSheetId="24">#REF!</definedName>
    <definedName name="_491sbsd_2_1" localSheetId="26">#REF!</definedName>
    <definedName name="_491sbsd_2_1" localSheetId="27">#REF!</definedName>
    <definedName name="_491sbsd_2_1" localSheetId="28">#REF!</definedName>
    <definedName name="_491sbsd_2_1" localSheetId="29">#REF!</definedName>
    <definedName name="_491sbsd_2_1" localSheetId="30">#REF!</definedName>
    <definedName name="_491sbsd_2_1" localSheetId="31">#REF!</definedName>
    <definedName name="_491sbsd_2_1" localSheetId="32">#REF!</definedName>
    <definedName name="_491sbsd_2_1" localSheetId="3">#REF!</definedName>
    <definedName name="_491sbsd_2_1" localSheetId="33">#REF!</definedName>
    <definedName name="_491sbsd_2_1" localSheetId="34">#REF!</definedName>
    <definedName name="_491sbsd_2_1" localSheetId="4">#REF!</definedName>
    <definedName name="_491sbsd_2_1" localSheetId="5">#REF!</definedName>
    <definedName name="_491sbsd_2_1" localSheetId="6">#REF!</definedName>
    <definedName name="_491sbsd_2_1" localSheetId="7">#REF!</definedName>
    <definedName name="_491sbsd_2_1" localSheetId="8">#REF!</definedName>
    <definedName name="_491sbsd_2_1" localSheetId="9">#REF!</definedName>
    <definedName name="_491sbsd_2_1">#REF!</definedName>
    <definedName name="_495mg1x_2_1" localSheetId="1">#REF!</definedName>
    <definedName name="_495mg1x_2_1" localSheetId="10">#REF!</definedName>
    <definedName name="_495mg1x_2_1" localSheetId="11">#REF!</definedName>
    <definedName name="_495mg1x_2_1" localSheetId="12">#REF!</definedName>
    <definedName name="_495mg1x_2_1" localSheetId="13">#REF!</definedName>
    <definedName name="_495mg1x_2_1" localSheetId="21">#REF!</definedName>
    <definedName name="_495mg1x_2_1" localSheetId="22">#REF!</definedName>
    <definedName name="_495mg1x_2_1" localSheetId="14">#REF!</definedName>
    <definedName name="_495mg1x_2_1" localSheetId="16">#REF!</definedName>
    <definedName name="_495mg1x_2_1" localSheetId="17">#REF!</definedName>
    <definedName name="_495mg1x_2_1" localSheetId="18">#REF!</definedName>
    <definedName name="_495mg1x_2_1" localSheetId="19">#REF!</definedName>
    <definedName name="_495mg1x_2_1" localSheetId="20">#REF!</definedName>
    <definedName name="_495mg1x_2_1" localSheetId="2">#REF!</definedName>
    <definedName name="_495mg1x_2_1" localSheetId="23">#REF!</definedName>
    <definedName name="_495mg1x_2_1" localSheetId="24">#REF!</definedName>
    <definedName name="_495mg1x_2_1" localSheetId="26">#REF!</definedName>
    <definedName name="_495mg1x_2_1" localSheetId="27">#REF!</definedName>
    <definedName name="_495mg1x_2_1" localSheetId="28">#REF!</definedName>
    <definedName name="_495mg1x_2_1" localSheetId="29">#REF!</definedName>
    <definedName name="_495mg1x_2_1" localSheetId="30">#REF!</definedName>
    <definedName name="_495mg1x_2_1" localSheetId="31">#REF!</definedName>
    <definedName name="_495mg1x_2_1" localSheetId="32">#REF!</definedName>
    <definedName name="_495mg1x_2_1" localSheetId="3">#REF!</definedName>
    <definedName name="_495mg1x_2_1" localSheetId="33">#REF!</definedName>
    <definedName name="_495mg1x_2_1" localSheetId="34">#REF!</definedName>
    <definedName name="_495mg1x_2_1" localSheetId="4">#REF!</definedName>
    <definedName name="_495mg1x_2_1" localSheetId="5">#REF!</definedName>
    <definedName name="_495mg1x_2_1" localSheetId="6">#REF!</definedName>
    <definedName name="_495mg1x_2_1" localSheetId="7">#REF!</definedName>
    <definedName name="_495mg1x_2_1" localSheetId="8">#REF!</definedName>
    <definedName name="_495mg1x_2_1" localSheetId="9">#REF!</definedName>
    <definedName name="_495mg1x_2_1">#REF!</definedName>
    <definedName name="_495scan_2_1" localSheetId="1">#REF!</definedName>
    <definedName name="_495scan_2_1" localSheetId="10">#REF!</definedName>
    <definedName name="_495scan_2_1" localSheetId="11">#REF!</definedName>
    <definedName name="_495scan_2_1" localSheetId="12">#REF!</definedName>
    <definedName name="_495scan_2_1" localSheetId="13">#REF!</definedName>
    <definedName name="_495scan_2_1" localSheetId="21">#REF!</definedName>
    <definedName name="_495scan_2_1" localSheetId="22">#REF!</definedName>
    <definedName name="_495scan_2_1" localSheetId="14">#REF!</definedName>
    <definedName name="_495scan_2_1" localSheetId="16">#REF!</definedName>
    <definedName name="_495scan_2_1" localSheetId="17">#REF!</definedName>
    <definedName name="_495scan_2_1" localSheetId="18">#REF!</definedName>
    <definedName name="_495scan_2_1" localSheetId="19">#REF!</definedName>
    <definedName name="_495scan_2_1" localSheetId="20">#REF!</definedName>
    <definedName name="_495scan_2_1" localSheetId="2">#REF!</definedName>
    <definedName name="_495scan_2_1" localSheetId="23">#REF!</definedName>
    <definedName name="_495scan_2_1" localSheetId="24">#REF!</definedName>
    <definedName name="_495scan_2_1" localSheetId="26">#REF!</definedName>
    <definedName name="_495scan_2_1" localSheetId="27">#REF!</definedName>
    <definedName name="_495scan_2_1" localSheetId="28">#REF!</definedName>
    <definedName name="_495scan_2_1" localSheetId="29">#REF!</definedName>
    <definedName name="_495scan_2_1" localSheetId="30">#REF!</definedName>
    <definedName name="_495scan_2_1" localSheetId="31">#REF!</definedName>
    <definedName name="_495scan_2_1" localSheetId="32">#REF!</definedName>
    <definedName name="_495scan_2_1" localSheetId="3">#REF!</definedName>
    <definedName name="_495scan_2_1" localSheetId="33">#REF!</definedName>
    <definedName name="_495scan_2_1" localSheetId="34">#REF!</definedName>
    <definedName name="_495scan_2_1" localSheetId="4">#REF!</definedName>
    <definedName name="_495scan_2_1" localSheetId="5">#REF!</definedName>
    <definedName name="_495scan_2_1" localSheetId="6">#REF!</definedName>
    <definedName name="_495scan_2_1" localSheetId="7">#REF!</definedName>
    <definedName name="_495scan_2_1" localSheetId="8">#REF!</definedName>
    <definedName name="_495scan_2_1" localSheetId="9">#REF!</definedName>
    <definedName name="_495scan_2_1">#REF!</definedName>
    <definedName name="_499smin_2_1" localSheetId="1">#REF!</definedName>
    <definedName name="_499smin_2_1" localSheetId="10">#REF!</definedName>
    <definedName name="_499smin_2_1" localSheetId="11">#REF!</definedName>
    <definedName name="_499smin_2_1" localSheetId="12">#REF!</definedName>
    <definedName name="_499smin_2_1" localSheetId="13">#REF!</definedName>
    <definedName name="_499smin_2_1" localSheetId="21">#REF!</definedName>
    <definedName name="_499smin_2_1" localSheetId="22">#REF!</definedName>
    <definedName name="_499smin_2_1" localSheetId="14">#REF!</definedName>
    <definedName name="_499smin_2_1" localSheetId="16">#REF!</definedName>
    <definedName name="_499smin_2_1" localSheetId="17">#REF!</definedName>
    <definedName name="_499smin_2_1" localSheetId="18">#REF!</definedName>
    <definedName name="_499smin_2_1" localSheetId="19">#REF!</definedName>
    <definedName name="_499smin_2_1" localSheetId="20">#REF!</definedName>
    <definedName name="_499smin_2_1" localSheetId="2">#REF!</definedName>
    <definedName name="_499smin_2_1" localSheetId="23">#REF!</definedName>
    <definedName name="_499smin_2_1" localSheetId="24">#REF!</definedName>
    <definedName name="_499smin_2_1" localSheetId="26">#REF!</definedName>
    <definedName name="_499smin_2_1" localSheetId="27">#REF!</definedName>
    <definedName name="_499smin_2_1" localSheetId="28">#REF!</definedName>
    <definedName name="_499smin_2_1" localSheetId="29">#REF!</definedName>
    <definedName name="_499smin_2_1" localSheetId="30">#REF!</definedName>
    <definedName name="_499smin_2_1" localSheetId="31">#REF!</definedName>
    <definedName name="_499smin_2_1" localSheetId="32">#REF!</definedName>
    <definedName name="_499smin_2_1" localSheetId="3">#REF!</definedName>
    <definedName name="_499smin_2_1" localSheetId="33">#REF!</definedName>
    <definedName name="_499smin_2_1" localSheetId="34">#REF!</definedName>
    <definedName name="_499smin_2_1" localSheetId="4">#REF!</definedName>
    <definedName name="_499smin_2_1" localSheetId="5">#REF!</definedName>
    <definedName name="_499smin_2_1" localSheetId="6">#REF!</definedName>
    <definedName name="_499smin_2_1" localSheetId="7">#REF!</definedName>
    <definedName name="_499smin_2_1" localSheetId="8">#REF!</definedName>
    <definedName name="_499smin_2_1" localSheetId="9">#REF!</definedName>
    <definedName name="_499smin_2_1">#REF!</definedName>
    <definedName name="_5__?DATA_DATA2_L_1" localSheetId="1">[8]_REF!#REF!</definedName>
    <definedName name="_5__?DATA_DATA2_L_1" localSheetId="10">[8]_REF!#REF!</definedName>
    <definedName name="_5__?DATA_DATA2_L_1" localSheetId="11">[8]_REF!#REF!</definedName>
    <definedName name="_5__?DATA_DATA2_L_1" localSheetId="12">[8]_REF!#REF!</definedName>
    <definedName name="_5__?DATA_DATA2_L_1" localSheetId="13">[8]_REF!#REF!</definedName>
    <definedName name="_5__?DATA_DATA2_L_1" localSheetId="21">[8]_REF!#REF!</definedName>
    <definedName name="_5__?DATA_DATA2_L_1" localSheetId="22">[8]_REF!#REF!</definedName>
    <definedName name="_5__?DATA_DATA2_L_1" localSheetId="14">[8]_REF!#REF!</definedName>
    <definedName name="_5__?DATA_DATA2_L_1" localSheetId="16">[8]_REF!#REF!</definedName>
    <definedName name="_5__?DATA_DATA2_L_1" localSheetId="17">[8]_REF!#REF!</definedName>
    <definedName name="_5__?DATA_DATA2_L_1" localSheetId="18">[8]_REF!#REF!</definedName>
    <definedName name="_5__?DATA_DATA2_L_1" localSheetId="19">[8]_REF!#REF!</definedName>
    <definedName name="_5__?DATA_DATA2_L_1" localSheetId="20">[8]_REF!#REF!</definedName>
    <definedName name="_5__?DATA_DATA2_L_1" localSheetId="2">[8]_REF!#REF!</definedName>
    <definedName name="_5__?DATA_DATA2_L_1" localSheetId="23">[8]_REF!#REF!</definedName>
    <definedName name="_5__?DATA_DATA2_L_1" localSheetId="24">[8]_REF!#REF!</definedName>
    <definedName name="_5__?DATA_DATA2_L_1" localSheetId="26">[8]_REF!#REF!</definedName>
    <definedName name="_5__?DATA_DATA2_L_1" localSheetId="27">[8]_REF!#REF!</definedName>
    <definedName name="_5__?DATA_DATA2_L_1" localSheetId="28">[8]_REF!#REF!</definedName>
    <definedName name="_5__?DATA_DATA2_L_1" localSheetId="29">[8]_REF!#REF!</definedName>
    <definedName name="_5__?DATA_DATA2_L_1" localSheetId="30">[8]_REF!#REF!</definedName>
    <definedName name="_5__?DATA_DATA2_L_1" localSheetId="31">[8]_REF!#REF!</definedName>
    <definedName name="_5__?DATA_DATA2_L_1" localSheetId="32">[8]_REF!#REF!</definedName>
    <definedName name="_5__?DATA_DATA2_L_1" localSheetId="3">[8]_REF!#REF!</definedName>
    <definedName name="_5__?DATA_DATA2_L_1" localSheetId="33">[8]_REF!#REF!</definedName>
    <definedName name="_5__?DATA_DATA2_L_1" localSheetId="34">[8]_REF!#REF!</definedName>
    <definedName name="_5__?DATA_DATA2_L_1" localSheetId="4">[8]_REF!#REF!</definedName>
    <definedName name="_5__?DATA_DATA2_L_1" localSheetId="5">[8]_REF!#REF!</definedName>
    <definedName name="_5__?DATA_DATA2_L_1" localSheetId="6">[8]_REF!#REF!</definedName>
    <definedName name="_5__?DATA_DATA2_L_1" localSheetId="7">[8]_REF!#REF!</definedName>
    <definedName name="_5__?DATA_DATA2_L_1" localSheetId="8">[8]_REF!#REF!</definedName>
    <definedName name="_5__?DATA_DATA2_L_1" localSheetId="9">[8]_REF!#REF!</definedName>
    <definedName name="_5__?DATA_DATA2_L_1">[8]_REF!#REF!</definedName>
    <definedName name="_50_i_1" localSheetId="1">[15]________BLDG!#REF!</definedName>
    <definedName name="_50_i_1" localSheetId="10">[15]________BLDG!#REF!</definedName>
    <definedName name="_50_i_1" localSheetId="11">[15]________BLDG!#REF!</definedName>
    <definedName name="_50_i_1" localSheetId="12">[15]________BLDG!#REF!</definedName>
    <definedName name="_50_i_1" localSheetId="13">[15]________BLDG!#REF!</definedName>
    <definedName name="_50_i_1" localSheetId="21">[15]________BLDG!#REF!</definedName>
    <definedName name="_50_i_1" localSheetId="22">[15]________BLDG!#REF!</definedName>
    <definedName name="_50_i_1" localSheetId="14">[15]________BLDG!#REF!</definedName>
    <definedName name="_50_i_1" localSheetId="16">[15]________BLDG!#REF!</definedName>
    <definedName name="_50_i_1" localSheetId="17">[15]________BLDG!#REF!</definedName>
    <definedName name="_50_i_1" localSheetId="18">[15]________BLDG!#REF!</definedName>
    <definedName name="_50_i_1" localSheetId="19">[15]________BLDG!#REF!</definedName>
    <definedName name="_50_i_1" localSheetId="20">[15]________BLDG!#REF!</definedName>
    <definedName name="_50_i_1" localSheetId="2">[15]________BLDG!#REF!</definedName>
    <definedName name="_50_i_1" localSheetId="23">[15]________BLDG!#REF!</definedName>
    <definedName name="_50_i_1" localSheetId="24">[15]________BLDG!#REF!</definedName>
    <definedName name="_50_i_1" localSheetId="26">[15]________BLDG!#REF!</definedName>
    <definedName name="_50_i_1" localSheetId="27">[15]________BLDG!#REF!</definedName>
    <definedName name="_50_i_1" localSheetId="28">[15]________BLDG!#REF!</definedName>
    <definedName name="_50_i_1" localSheetId="29">[15]________BLDG!#REF!</definedName>
    <definedName name="_50_i_1" localSheetId="30">[15]________BLDG!#REF!</definedName>
    <definedName name="_50_i_1" localSheetId="31">[15]________BLDG!#REF!</definedName>
    <definedName name="_50_i_1" localSheetId="32">[15]________BLDG!#REF!</definedName>
    <definedName name="_50_i_1" localSheetId="3">[15]________BLDG!#REF!</definedName>
    <definedName name="_50_i_1" localSheetId="33">[15]________BLDG!#REF!</definedName>
    <definedName name="_50_i_1" localSheetId="34">[15]________BLDG!#REF!</definedName>
    <definedName name="_50_i_1" localSheetId="4">[15]________BLDG!#REF!</definedName>
    <definedName name="_50_i_1" localSheetId="5">[15]________BLDG!#REF!</definedName>
    <definedName name="_50_i_1" localSheetId="6">[15]________BLDG!#REF!</definedName>
    <definedName name="_50_i_1" localSheetId="7">[15]________BLDG!#REF!</definedName>
    <definedName name="_50_i_1" localSheetId="8">[15]________BLDG!#REF!</definedName>
    <definedName name="_50_i_1" localSheetId="9">[15]________BLDG!#REF!</definedName>
    <definedName name="_50_i_1">[15]________BLDG!#REF!</definedName>
    <definedName name="_500mg3l8_2_1" localSheetId="1">#REF!</definedName>
    <definedName name="_500mg3l8_2_1" localSheetId="10">#REF!</definedName>
    <definedName name="_500mg3l8_2_1" localSheetId="11">#REF!</definedName>
    <definedName name="_500mg3l8_2_1" localSheetId="12">#REF!</definedName>
    <definedName name="_500mg3l8_2_1" localSheetId="13">#REF!</definedName>
    <definedName name="_500mg3l8_2_1" localSheetId="21">#REF!</definedName>
    <definedName name="_500mg3l8_2_1" localSheetId="22">#REF!</definedName>
    <definedName name="_500mg3l8_2_1" localSheetId="14">#REF!</definedName>
    <definedName name="_500mg3l8_2_1" localSheetId="16">#REF!</definedName>
    <definedName name="_500mg3l8_2_1" localSheetId="17">#REF!</definedName>
    <definedName name="_500mg3l8_2_1" localSheetId="18">#REF!</definedName>
    <definedName name="_500mg3l8_2_1" localSheetId="19">#REF!</definedName>
    <definedName name="_500mg3l8_2_1" localSheetId="20">#REF!</definedName>
    <definedName name="_500mg3l8_2_1" localSheetId="2">#REF!</definedName>
    <definedName name="_500mg3l8_2_1" localSheetId="23">#REF!</definedName>
    <definedName name="_500mg3l8_2_1" localSheetId="24">#REF!</definedName>
    <definedName name="_500mg3l8_2_1" localSheetId="26">#REF!</definedName>
    <definedName name="_500mg3l8_2_1" localSheetId="27">#REF!</definedName>
    <definedName name="_500mg3l8_2_1" localSheetId="28">#REF!</definedName>
    <definedName name="_500mg3l8_2_1" localSheetId="29">#REF!</definedName>
    <definedName name="_500mg3l8_2_1" localSheetId="30">#REF!</definedName>
    <definedName name="_500mg3l8_2_1" localSheetId="31">#REF!</definedName>
    <definedName name="_500mg3l8_2_1" localSheetId="32">#REF!</definedName>
    <definedName name="_500mg3l8_2_1" localSheetId="3">#REF!</definedName>
    <definedName name="_500mg3l8_2_1" localSheetId="33">#REF!</definedName>
    <definedName name="_500mg3l8_2_1" localSheetId="34">#REF!</definedName>
    <definedName name="_500mg3l8_2_1" localSheetId="4">#REF!</definedName>
    <definedName name="_500mg3l8_2_1" localSheetId="5">#REF!</definedName>
    <definedName name="_500mg3l8_2_1" localSheetId="6">#REF!</definedName>
    <definedName name="_500mg3l8_2_1" localSheetId="7">#REF!</definedName>
    <definedName name="_500mg3l8_2_1" localSheetId="8">#REF!</definedName>
    <definedName name="_500mg3l8_2_1" localSheetId="9">#REF!</definedName>
    <definedName name="_500mg3l8_2_1">#REF!</definedName>
    <definedName name="_503Stc_2_1" localSheetId="1">#REF!</definedName>
    <definedName name="_503Stc_2_1" localSheetId="10">#REF!</definedName>
    <definedName name="_503Stc_2_1" localSheetId="11">#REF!</definedName>
    <definedName name="_503Stc_2_1" localSheetId="12">#REF!</definedName>
    <definedName name="_503Stc_2_1" localSheetId="13">#REF!</definedName>
    <definedName name="_503Stc_2_1" localSheetId="21">#REF!</definedName>
    <definedName name="_503Stc_2_1" localSheetId="22">#REF!</definedName>
    <definedName name="_503Stc_2_1" localSheetId="14">#REF!</definedName>
    <definedName name="_503Stc_2_1" localSheetId="16">#REF!</definedName>
    <definedName name="_503Stc_2_1" localSheetId="17">#REF!</definedName>
    <definedName name="_503Stc_2_1" localSheetId="18">#REF!</definedName>
    <definedName name="_503Stc_2_1" localSheetId="19">#REF!</definedName>
    <definedName name="_503Stc_2_1" localSheetId="20">#REF!</definedName>
    <definedName name="_503Stc_2_1" localSheetId="2">#REF!</definedName>
    <definedName name="_503Stc_2_1" localSheetId="23">#REF!</definedName>
    <definedName name="_503Stc_2_1" localSheetId="24">#REF!</definedName>
    <definedName name="_503Stc_2_1" localSheetId="26">#REF!</definedName>
    <definedName name="_503Stc_2_1" localSheetId="27">#REF!</definedName>
    <definedName name="_503Stc_2_1" localSheetId="28">#REF!</definedName>
    <definedName name="_503Stc_2_1" localSheetId="29">#REF!</definedName>
    <definedName name="_503Stc_2_1" localSheetId="30">#REF!</definedName>
    <definedName name="_503Stc_2_1" localSheetId="31">#REF!</definedName>
    <definedName name="_503Stc_2_1" localSheetId="32">#REF!</definedName>
    <definedName name="_503Stc_2_1" localSheetId="3">#REF!</definedName>
    <definedName name="_503Stc_2_1" localSheetId="33">#REF!</definedName>
    <definedName name="_503Stc_2_1" localSheetId="34">#REF!</definedName>
    <definedName name="_503Stc_2_1" localSheetId="4">#REF!</definedName>
    <definedName name="_503Stc_2_1" localSheetId="5">#REF!</definedName>
    <definedName name="_503Stc_2_1" localSheetId="6">#REF!</definedName>
    <definedName name="_503Stc_2_1" localSheetId="7">#REF!</definedName>
    <definedName name="_503Stc_2_1" localSheetId="8">#REF!</definedName>
    <definedName name="_503Stc_2_1" localSheetId="9">#REF!</definedName>
    <definedName name="_503Stc_2_1">#REF!</definedName>
    <definedName name="_505mgl4_2_1" localSheetId="1">#REF!</definedName>
    <definedName name="_505mgl4_2_1" localSheetId="10">#REF!</definedName>
    <definedName name="_505mgl4_2_1" localSheetId="11">#REF!</definedName>
    <definedName name="_505mgl4_2_1" localSheetId="12">#REF!</definedName>
    <definedName name="_505mgl4_2_1" localSheetId="13">#REF!</definedName>
    <definedName name="_505mgl4_2_1" localSheetId="21">#REF!</definedName>
    <definedName name="_505mgl4_2_1" localSheetId="22">#REF!</definedName>
    <definedName name="_505mgl4_2_1" localSheetId="14">#REF!</definedName>
    <definedName name="_505mgl4_2_1" localSheetId="16">#REF!</definedName>
    <definedName name="_505mgl4_2_1" localSheetId="17">#REF!</definedName>
    <definedName name="_505mgl4_2_1" localSheetId="18">#REF!</definedName>
    <definedName name="_505mgl4_2_1" localSheetId="19">#REF!</definedName>
    <definedName name="_505mgl4_2_1" localSheetId="20">#REF!</definedName>
    <definedName name="_505mgl4_2_1" localSheetId="2">#REF!</definedName>
    <definedName name="_505mgl4_2_1" localSheetId="23">#REF!</definedName>
    <definedName name="_505mgl4_2_1" localSheetId="24">#REF!</definedName>
    <definedName name="_505mgl4_2_1" localSheetId="26">#REF!</definedName>
    <definedName name="_505mgl4_2_1" localSheetId="27">#REF!</definedName>
    <definedName name="_505mgl4_2_1" localSheetId="28">#REF!</definedName>
    <definedName name="_505mgl4_2_1" localSheetId="29">#REF!</definedName>
    <definedName name="_505mgl4_2_1" localSheetId="30">#REF!</definedName>
    <definedName name="_505mgl4_2_1" localSheetId="31">#REF!</definedName>
    <definedName name="_505mgl4_2_1" localSheetId="32">#REF!</definedName>
    <definedName name="_505mgl4_2_1" localSheetId="3">#REF!</definedName>
    <definedName name="_505mgl4_2_1" localSheetId="33">#REF!</definedName>
    <definedName name="_505mgl4_2_1" localSheetId="34">#REF!</definedName>
    <definedName name="_505mgl4_2_1" localSheetId="4">#REF!</definedName>
    <definedName name="_505mgl4_2_1" localSheetId="5">#REF!</definedName>
    <definedName name="_505mgl4_2_1" localSheetId="6">#REF!</definedName>
    <definedName name="_505mgl4_2_1" localSheetId="7">#REF!</definedName>
    <definedName name="_505mgl4_2_1" localSheetId="8">#REF!</definedName>
    <definedName name="_505mgl4_2_1" localSheetId="9">#REF!</definedName>
    <definedName name="_505mgl4_2_1">#REF!</definedName>
    <definedName name="_507std_2_1" localSheetId="1">#REF!</definedName>
    <definedName name="_507std_2_1" localSheetId="10">#REF!</definedName>
    <definedName name="_507std_2_1" localSheetId="11">#REF!</definedName>
    <definedName name="_507std_2_1" localSheetId="12">#REF!</definedName>
    <definedName name="_507std_2_1" localSheetId="13">#REF!</definedName>
    <definedName name="_507std_2_1" localSheetId="21">#REF!</definedName>
    <definedName name="_507std_2_1" localSheetId="22">#REF!</definedName>
    <definedName name="_507std_2_1" localSheetId="14">#REF!</definedName>
    <definedName name="_507std_2_1" localSheetId="16">#REF!</definedName>
    <definedName name="_507std_2_1" localSheetId="17">#REF!</definedName>
    <definedName name="_507std_2_1" localSheetId="18">#REF!</definedName>
    <definedName name="_507std_2_1" localSheetId="19">#REF!</definedName>
    <definedName name="_507std_2_1" localSheetId="20">#REF!</definedName>
    <definedName name="_507std_2_1" localSheetId="2">#REF!</definedName>
    <definedName name="_507std_2_1" localSheetId="23">#REF!</definedName>
    <definedName name="_507std_2_1" localSheetId="24">#REF!</definedName>
    <definedName name="_507std_2_1" localSheetId="26">#REF!</definedName>
    <definedName name="_507std_2_1" localSheetId="27">#REF!</definedName>
    <definedName name="_507std_2_1" localSheetId="28">#REF!</definedName>
    <definedName name="_507std_2_1" localSheetId="29">#REF!</definedName>
    <definedName name="_507std_2_1" localSheetId="30">#REF!</definedName>
    <definedName name="_507std_2_1" localSheetId="31">#REF!</definedName>
    <definedName name="_507std_2_1" localSheetId="32">#REF!</definedName>
    <definedName name="_507std_2_1" localSheetId="3">#REF!</definedName>
    <definedName name="_507std_2_1" localSheetId="33">#REF!</definedName>
    <definedName name="_507std_2_1" localSheetId="34">#REF!</definedName>
    <definedName name="_507std_2_1" localSheetId="4">#REF!</definedName>
    <definedName name="_507std_2_1" localSheetId="5">#REF!</definedName>
    <definedName name="_507std_2_1" localSheetId="6">#REF!</definedName>
    <definedName name="_507std_2_1" localSheetId="7">#REF!</definedName>
    <definedName name="_507std_2_1" localSheetId="8">#REF!</definedName>
    <definedName name="_507std_2_1" localSheetId="9">#REF!</definedName>
    <definedName name="_507std_2_1">#REF!</definedName>
    <definedName name="_510mgl8_2_1" localSheetId="1">#REF!</definedName>
    <definedName name="_510mgl8_2_1" localSheetId="10">#REF!</definedName>
    <definedName name="_510mgl8_2_1" localSheetId="11">#REF!</definedName>
    <definedName name="_510mgl8_2_1" localSheetId="12">#REF!</definedName>
    <definedName name="_510mgl8_2_1" localSheetId="13">#REF!</definedName>
    <definedName name="_510mgl8_2_1" localSheetId="21">#REF!</definedName>
    <definedName name="_510mgl8_2_1" localSheetId="22">#REF!</definedName>
    <definedName name="_510mgl8_2_1" localSheetId="14">#REF!</definedName>
    <definedName name="_510mgl8_2_1" localSheetId="16">#REF!</definedName>
    <definedName name="_510mgl8_2_1" localSheetId="17">#REF!</definedName>
    <definedName name="_510mgl8_2_1" localSheetId="18">#REF!</definedName>
    <definedName name="_510mgl8_2_1" localSheetId="19">#REF!</definedName>
    <definedName name="_510mgl8_2_1" localSheetId="20">#REF!</definedName>
    <definedName name="_510mgl8_2_1" localSheetId="2">#REF!</definedName>
    <definedName name="_510mgl8_2_1" localSheetId="23">#REF!</definedName>
    <definedName name="_510mgl8_2_1" localSheetId="24">#REF!</definedName>
    <definedName name="_510mgl8_2_1" localSheetId="26">#REF!</definedName>
    <definedName name="_510mgl8_2_1" localSheetId="27">#REF!</definedName>
    <definedName name="_510mgl8_2_1" localSheetId="28">#REF!</definedName>
    <definedName name="_510mgl8_2_1" localSheetId="29">#REF!</definedName>
    <definedName name="_510mgl8_2_1" localSheetId="30">#REF!</definedName>
    <definedName name="_510mgl8_2_1" localSheetId="31">#REF!</definedName>
    <definedName name="_510mgl8_2_1" localSheetId="32">#REF!</definedName>
    <definedName name="_510mgl8_2_1" localSheetId="3">#REF!</definedName>
    <definedName name="_510mgl8_2_1" localSheetId="33">#REF!</definedName>
    <definedName name="_510mgl8_2_1" localSheetId="34">#REF!</definedName>
    <definedName name="_510mgl8_2_1" localSheetId="4">#REF!</definedName>
    <definedName name="_510mgl8_2_1" localSheetId="5">#REF!</definedName>
    <definedName name="_510mgl8_2_1" localSheetId="6">#REF!</definedName>
    <definedName name="_510mgl8_2_1" localSheetId="7">#REF!</definedName>
    <definedName name="_510mgl8_2_1" localSheetId="8">#REF!</definedName>
    <definedName name="_510mgl8_2_1" localSheetId="9">#REF!</definedName>
    <definedName name="_510mgl8_2_1">#REF!</definedName>
    <definedName name="_511stsd_2_1" localSheetId="1">#REF!</definedName>
    <definedName name="_511stsd_2_1" localSheetId="10">#REF!</definedName>
    <definedName name="_511stsd_2_1" localSheetId="11">#REF!</definedName>
    <definedName name="_511stsd_2_1" localSheetId="12">#REF!</definedName>
    <definedName name="_511stsd_2_1" localSheetId="13">#REF!</definedName>
    <definedName name="_511stsd_2_1" localSheetId="21">#REF!</definedName>
    <definedName name="_511stsd_2_1" localSheetId="22">#REF!</definedName>
    <definedName name="_511stsd_2_1" localSheetId="14">#REF!</definedName>
    <definedName name="_511stsd_2_1" localSheetId="16">#REF!</definedName>
    <definedName name="_511stsd_2_1" localSheetId="17">#REF!</definedName>
    <definedName name="_511stsd_2_1" localSheetId="18">#REF!</definedName>
    <definedName name="_511stsd_2_1" localSheetId="19">#REF!</definedName>
    <definedName name="_511stsd_2_1" localSheetId="20">#REF!</definedName>
    <definedName name="_511stsd_2_1" localSheetId="2">#REF!</definedName>
    <definedName name="_511stsd_2_1" localSheetId="23">#REF!</definedName>
    <definedName name="_511stsd_2_1" localSheetId="24">#REF!</definedName>
    <definedName name="_511stsd_2_1" localSheetId="26">#REF!</definedName>
    <definedName name="_511stsd_2_1" localSheetId="27">#REF!</definedName>
    <definedName name="_511stsd_2_1" localSheetId="28">#REF!</definedName>
    <definedName name="_511stsd_2_1" localSheetId="29">#REF!</definedName>
    <definedName name="_511stsd_2_1" localSheetId="30">#REF!</definedName>
    <definedName name="_511stsd_2_1" localSheetId="31">#REF!</definedName>
    <definedName name="_511stsd_2_1" localSheetId="32">#REF!</definedName>
    <definedName name="_511stsd_2_1" localSheetId="3">#REF!</definedName>
    <definedName name="_511stsd_2_1" localSheetId="33">#REF!</definedName>
    <definedName name="_511stsd_2_1" localSheetId="34">#REF!</definedName>
    <definedName name="_511stsd_2_1" localSheetId="4">#REF!</definedName>
    <definedName name="_511stsd_2_1" localSheetId="5">#REF!</definedName>
    <definedName name="_511stsd_2_1" localSheetId="6">#REF!</definedName>
    <definedName name="_511stsd_2_1" localSheetId="7">#REF!</definedName>
    <definedName name="_511stsd_2_1" localSheetId="8">#REF!</definedName>
    <definedName name="_511stsd_2_1" localSheetId="9">#REF!</definedName>
    <definedName name="_511stsd_2_1">#REF!</definedName>
    <definedName name="_515ML_2_1" localSheetId="1">#REF!</definedName>
    <definedName name="_515ML_2_1" localSheetId="10">#REF!</definedName>
    <definedName name="_515ML_2_1" localSheetId="11">#REF!</definedName>
    <definedName name="_515ML_2_1" localSheetId="12">#REF!</definedName>
    <definedName name="_515ML_2_1" localSheetId="13">#REF!</definedName>
    <definedName name="_515ML_2_1" localSheetId="21">#REF!</definedName>
    <definedName name="_515ML_2_1" localSheetId="22">#REF!</definedName>
    <definedName name="_515ML_2_1" localSheetId="14">#REF!</definedName>
    <definedName name="_515ML_2_1" localSheetId="16">#REF!</definedName>
    <definedName name="_515ML_2_1" localSheetId="17">#REF!</definedName>
    <definedName name="_515ML_2_1" localSheetId="18">#REF!</definedName>
    <definedName name="_515ML_2_1" localSheetId="19">#REF!</definedName>
    <definedName name="_515ML_2_1" localSheetId="20">#REF!</definedName>
    <definedName name="_515ML_2_1" localSheetId="2">#REF!</definedName>
    <definedName name="_515ML_2_1" localSheetId="23">#REF!</definedName>
    <definedName name="_515ML_2_1" localSheetId="24">#REF!</definedName>
    <definedName name="_515ML_2_1" localSheetId="26">#REF!</definedName>
    <definedName name="_515ML_2_1" localSheetId="27">#REF!</definedName>
    <definedName name="_515ML_2_1" localSheetId="28">#REF!</definedName>
    <definedName name="_515ML_2_1" localSheetId="29">#REF!</definedName>
    <definedName name="_515ML_2_1" localSheetId="30">#REF!</definedName>
    <definedName name="_515ML_2_1" localSheetId="31">#REF!</definedName>
    <definedName name="_515ML_2_1" localSheetId="32">#REF!</definedName>
    <definedName name="_515ML_2_1" localSheetId="3">#REF!</definedName>
    <definedName name="_515ML_2_1" localSheetId="33">#REF!</definedName>
    <definedName name="_515ML_2_1" localSheetId="34">#REF!</definedName>
    <definedName name="_515ML_2_1" localSheetId="4">#REF!</definedName>
    <definedName name="_515ML_2_1" localSheetId="5">#REF!</definedName>
    <definedName name="_515ML_2_1" localSheetId="6">#REF!</definedName>
    <definedName name="_515ML_2_1" localSheetId="7">#REF!</definedName>
    <definedName name="_515ML_2_1" localSheetId="8">#REF!</definedName>
    <definedName name="_515ML_2_1" localSheetId="9">#REF!</definedName>
    <definedName name="_515ML_2_1">#REF!</definedName>
    <definedName name="_515sv_2_1" localSheetId="1">#REF!</definedName>
    <definedName name="_515sv_2_1" localSheetId="10">#REF!</definedName>
    <definedName name="_515sv_2_1" localSheetId="11">#REF!</definedName>
    <definedName name="_515sv_2_1" localSheetId="12">#REF!</definedName>
    <definedName name="_515sv_2_1" localSheetId="13">#REF!</definedName>
    <definedName name="_515sv_2_1" localSheetId="21">#REF!</definedName>
    <definedName name="_515sv_2_1" localSheetId="22">#REF!</definedName>
    <definedName name="_515sv_2_1" localSheetId="14">#REF!</definedName>
    <definedName name="_515sv_2_1" localSheetId="16">#REF!</definedName>
    <definedName name="_515sv_2_1" localSheetId="17">#REF!</definedName>
    <definedName name="_515sv_2_1" localSheetId="18">#REF!</definedName>
    <definedName name="_515sv_2_1" localSheetId="19">#REF!</definedName>
    <definedName name="_515sv_2_1" localSheetId="20">#REF!</definedName>
    <definedName name="_515sv_2_1" localSheetId="2">#REF!</definedName>
    <definedName name="_515sv_2_1" localSheetId="23">#REF!</definedName>
    <definedName name="_515sv_2_1" localSheetId="24">#REF!</definedName>
    <definedName name="_515sv_2_1" localSheetId="26">#REF!</definedName>
    <definedName name="_515sv_2_1" localSheetId="27">#REF!</definedName>
    <definedName name="_515sv_2_1" localSheetId="28">#REF!</definedName>
    <definedName name="_515sv_2_1" localSheetId="29">#REF!</definedName>
    <definedName name="_515sv_2_1" localSheetId="30">#REF!</definedName>
    <definedName name="_515sv_2_1" localSheetId="31">#REF!</definedName>
    <definedName name="_515sv_2_1" localSheetId="32">#REF!</definedName>
    <definedName name="_515sv_2_1" localSheetId="3">#REF!</definedName>
    <definedName name="_515sv_2_1" localSheetId="33">#REF!</definedName>
    <definedName name="_515sv_2_1" localSheetId="34">#REF!</definedName>
    <definedName name="_515sv_2_1" localSheetId="4">#REF!</definedName>
    <definedName name="_515sv_2_1" localSheetId="5">#REF!</definedName>
    <definedName name="_515sv_2_1" localSheetId="6">#REF!</definedName>
    <definedName name="_515sv_2_1" localSheetId="7">#REF!</definedName>
    <definedName name="_515sv_2_1" localSheetId="8">#REF!</definedName>
    <definedName name="_515sv_2_1" localSheetId="9">#REF!</definedName>
    <definedName name="_515sv_2_1">#REF!</definedName>
    <definedName name="_516tc_2_1" localSheetId="1">#REF!</definedName>
    <definedName name="_516tc_2_1" localSheetId="10">#REF!</definedName>
    <definedName name="_516tc_2_1" localSheetId="11">#REF!</definedName>
    <definedName name="_516tc_2_1" localSheetId="12">#REF!</definedName>
    <definedName name="_516tc_2_1" localSheetId="13">#REF!</definedName>
    <definedName name="_516tc_2_1" localSheetId="21">#REF!</definedName>
    <definedName name="_516tc_2_1" localSheetId="22">#REF!</definedName>
    <definedName name="_516tc_2_1" localSheetId="14">#REF!</definedName>
    <definedName name="_516tc_2_1" localSheetId="16">#REF!</definedName>
    <definedName name="_516tc_2_1" localSheetId="17">#REF!</definedName>
    <definedName name="_516tc_2_1" localSheetId="18">#REF!</definedName>
    <definedName name="_516tc_2_1" localSheetId="19">#REF!</definedName>
    <definedName name="_516tc_2_1" localSheetId="20">#REF!</definedName>
    <definedName name="_516tc_2_1" localSheetId="2">#REF!</definedName>
    <definedName name="_516tc_2_1" localSheetId="23">#REF!</definedName>
    <definedName name="_516tc_2_1" localSheetId="24">#REF!</definedName>
    <definedName name="_516tc_2_1" localSheetId="26">#REF!</definedName>
    <definedName name="_516tc_2_1" localSheetId="27">#REF!</definedName>
    <definedName name="_516tc_2_1" localSheetId="28">#REF!</definedName>
    <definedName name="_516tc_2_1" localSheetId="29">#REF!</definedName>
    <definedName name="_516tc_2_1" localSheetId="30">#REF!</definedName>
    <definedName name="_516tc_2_1" localSheetId="31">#REF!</definedName>
    <definedName name="_516tc_2_1" localSheetId="32">#REF!</definedName>
    <definedName name="_516tc_2_1" localSheetId="3">#REF!</definedName>
    <definedName name="_516tc_2_1" localSheetId="33">#REF!</definedName>
    <definedName name="_516tc_2_1" localSheetId="34">#REF!</definedName>
    <definedName name="_516tc_2_1" localSheetId="4">#REF!</definedName>
    <definedName name="_516tc_2_1" localSheetId="5">#REF!</definedName>
    <definedName name="_516tc_2_1" localSheetId="6">#REF!</definedName>
    <definedName name="_516tc_2_1" localSheetId="7">#REF!</definedName>
    <definedName name="_516tc_2_1" localSheetId="8">#REF!</definedName>
    <definedName name="_516tc_2_1" localSheetId="9">#REF!</definedName>
    <definedName name="_516tc_2_1">#REF!</definedName>
    <definedName name="_52_l_1" localSheetId="1">[15]________BLDG!#REF!</definedName>
    <definedName name="_52_l_1" localSheetId="10">[15]________BLDG!#REF!</definedName>
    <definedName name="_52_l_1" localSheetId="11">[15]________BLDG!#REF!</definedName>
    <definedName name="_52_l_1" localSheetId="12">[15]________BLDG!#REF!</definedName>
    <definedName name="_52_l_1" localSheetId="13">[15]________BLDG!#REF!</definedName>
    <definedName name="_52_l_1" localSheetId="21">[15]________BLDG!#REF!</definedName>
    <definedName name="_52_l_1" localSheetId="22">[15]________BLDG!#REF!</definedName>
    <definedName name="_52_l_1" localSheetId="14">[15]________BLDG!#REF!</definedName>
    <definedName name="_52_l_1" localSheetId="16">[15]________BLDG!#REF!</definedName>
    <definedName name="_52_l_1" localSheetId="17">[15]________BLDG!#REF!</definedName>
    <definedName name="_52_l_1" localSheetId="18">[15]________BLDG!#REF!</definedName>
    <definedName name="_52_l_1" localSheetId="19">[15]________BLDG!#REF!</definedName>
    <definedName name="_52_l_1" localSheetId="20">[15]________BLDG!#REF!</definedName>
    <definedName name="_52_l_1" localSheetId="2">[15]________BLDG!#REF!</definedName>
    <definedName name="_52_l_1" localSheetId="23">[15]________BLDG!#REF!</definedName>
    <definedName name="_52_l_1" localSheetId="24">[15]________BLDG!#REF!</definedName>
    <definedName name="_52_l_1" localSheetId="26">[15]________BLDG!#REF!</definedName>
    <definedName name="_52_l_1" localSheetId="27">[15]________BLDG!#REF!</definedName>
    <definedName name="_52_l_1" localSheetId="28">[15]________BLDG!#REF!</definedName>
    <definedName name="_52_l_1" localSheetId="29">[15]________BLDG!#REF!</definedName>
    <definedName name="_52_l_1" localSheetId="30">[15]________BLDG!#REF!</definedName>
    <definedName name="_52_l_1" localSheetId="31">[15]________BLDG!#REF!</definedName>
    <definedName name="_52_l_1" localSheetId="32">[15]________BLDG!#REF!</definedName>
    <definedName name="_52_l_1" localSheetId="3">[15]________BLDG!#REF!</definedName>
    <definedName name="_52_l_1" localSheetId="33">[15]________BLDG!#REF!</definedName>
    <definedName name="_52_l_1" localSheetId="34">[15]________BLDG!#REF!</definedName>
    <definedName name="_52_l_1" localSheetId="4">[15]________BLDG!#REF!</definedName>
    <definedName name="_52_l_1" localSheetId="5">[15]________BLDG!#REF!</definedName>
    <definedName name="_52_l_1" localSheetId="6">[15]________BLDG!#REF!</definedName>
    <definedName name="_52_l_1" localSheetId="7">[15]________BLDG!#REF!</definedName>
    <definedName name="_52_l_1" localSheetId="8">[15]________BLDG!#REF!</definedName>
    <definedName name="_52_l_1" localSheetId="9">[15]________BLDG!#REF!</definedName>
    <definedName name="_52_l_1">[15]________BLDG!#REF!</definedName>
    <definedName name="_520Mr_2_1" localSheetId="1">#REF!</definedName>
    <definedName name="_520Mr_2_1" localSheetId="10">#REF!</definedName>
    <definedName name="_520Mr_2_1" localSheetId="11">#REF!</definedName>
    <definedName name="_520Mr_2_1" localSheetId="12">#REF!</definedName>
    <definedName name="_520Mr_2_1" localSheetId="13">#REF!</definedName>
    <definedName name="_520Mr_2_1" localSheetId="21">#REF!</definedName>
    <definedName name="_520Mr_2_1" localSheetId="22">#REF!</definedName>
    <definedName name="_520Mr_2_1" localSheetId="14">#REF!</definedName>
    <definedName name="_520Mr_2_1" localSheetId="16">#REF!</definedName>
    <definedName name="_520Mr_2_1" localSheetId="17">#REF!</definedName>
    <definedName name="_520Mr_2_1" localSheetId="18">#REF!</definedName>
    <definedName name="_520Mr_2_1" localSheetId="19">#REF!</definedName>
    <definedName name="_520Mr_2_1" localSheetId="20">#REF!</definedName>
    <definedName name="_520Mr_2_1" localSheetId="2">#REF!</definedName>
    <definedName name="_520Mr_2_1" localSheetId="23">#REF!</definedName>
    <definedName name="_520Mr_2_1" localSheetId="24">#REF!</definedName>
    <definedName name="_520Mr_2_1" localSheetId="26">#REF!</definedName>
    <definedName name="_520Mr_2_1" localSheetId="27">#REF!</definedName>
    <definedName name="_520Mr_2_1" localSheetId="28">#REF!</definedName>
    <definedName name="_520Mr_2_1" localSheetId="29">#REF!</definedName>
    <definedName name="_520Mr_2_1" localSheetId="30">#REF!</definedName>
    <definedName name="_520Mr_2_1" localSheetId="31">#REF!</definedName>
    <definedName name="_520Mr_2_1" localSheetId="32">#REF!</definedName>
    <definedName name="_520Mr_2_1" localSheetId="3">#REF!</definedName>
    <definedName name="_520Mr_2_1" localSheetId="33">#REF!</definedName>
    <definedName name="_520Mr_2_1" localSheetId="34">#REF!</definedName>
    <definedName name="_520Mr_2_1" localSheetId="4">#REF!</definedName>
    <definedName name="_520Mr_2_1" localSheetId="5">#REF!</definedName>
    <definedName name="_520Mr_2_1" localSheetId="6">#REF!</definedName>
    <definedName name="_520Mr_2_1" localSheetId="7">#REF!</definedName>
    <definedName name="_520Mr_2_1" localSheetId="8">#REF!</definedName>
    <definedName name="_520Mr_2_1" localSheetId="9">#REF!</definedName>
    <definedName name="_520Mr_2_1">#REF!</definedName>
    <definedName name="_520tfdd_2_1" localSheetId="1">#REF!</definedName>
    <definedName name="_520tfdd_2_1" localSheetId="10">#REF!</definedName>
    <definedName name="_520tfdd_2_1" localSheetId="11">#REF!</definedName>
    <definedName name="_520tfdd_2_1" localSheetId="12">#REF!</definedName>
    <definedName name="_520tfdd_2_1" localSheetId="13">#REF!</definedName>
    <definedName name="_520tfdd_2_1" localSheetId="21">#REF!</definedName>
    <definedName name="_520tfdd_2_1" localSheetId="22">#REF!</definedName>
    <definedName name="_520tfdd_2_1" localSheetId="14">#REF!</definedName>
    <definedName name="_520tfdd_2_1" localSheetId="16">#REF!</definedName>
    <definedName name="_520tfdd_2_1" localSheetId="17">#REF!</definedName>
    <definedName name="_520tfdd_2_1" localSheetId="18">#REF!</definedName>
    <definedName name="_520tfdd_2_1" localSheetId="19">#REF!</definedName>
    <definedName name="_520tfdd_2_1" localSheetId="20">#REF!</definedName>
    <definedName name="_520tfdd_2_1" localSheetId="2">#REF!</definedName>
    <definedName name="_520tfdd_2_1" localSheetId="23">#REF!</definedName>
    <definedName name="_520tfdd_2_1" localSheetId="24">#REF!</definedName>
    <definedName name="_520tfdd_2_1" localSheetId="26">#REF!</definedName>
    <definedName name="_520tfdd_2_1" localSheetId="27">#REF!</definedName>
    <definedName name="_520tfdd_2_1" localSheetId="28">#REF!</definedName>
    <definedName name="_520tfdd_2_1" localSheetId="29">#REF!</definedName>
    <definedName name="_520tfdd_2_1" localSheetId="30">#REF!</definedName>
    <definedName name="_520tfdd_2_1" localSheetId="31">#REF!</definedName>
    <definedName name="_520tfdd_2_1" localSheetId="32">#REF!</definedName>
    <definedName name="_520tfdd_2_1" localSheetId="3">#REF!</definedName>
    <definedName name="_520tfdd_2_1" localSheetId="33">#REF!</definedName>
    <definedName name="_520tfdd_2_1" localSheetId="34">#REF!</definedName>
    <definedName name="_520tfdd_2_1" localSheetId="4">#REF!</definedName>
    <definedName name="_520tfdd_2_1" localSheetId="5">#REF!</definedName>
    <definedName name="_520tfdd_2_1" localSheetId="6">#REF!</definedName>
    <definedName name="_520tfdd_2_1" localSheetId="7">#REF!</definedName>
    <definedName name="_520tfdd_2_1" localSheetId="8">#REF!</definedName>
    <definedName name="_520tfdd_2_1" localSheetId="9">#REF!</definedName>
    <definedName name="_520tfdd_2_1">#REF!</definedName>
    <definedName name="_524tno_2_1" localSheetId="1">[11]gVL!#REF!</definedName>
    <definedName name="_524tno_2_1" localSheetId="10">[11]gVL!#REF!</definedName>
    <definedName name="_524tno_2_1" localSheetId="11">[11]gVL!#REF!</definedName>
    <definedName name="_524tno_2_1" localSheetId="12">[11]gVL!#REF!</definedName>
    <definedName name="_524tno_2_1" localSheetId="13">[11]gVL!#REF!</definedName>
    <definedName name="_524tno_2_1" localSheetId="21">[11]gVL!#REF!</definedName>
    <definedName name="_524tno_2_1" localSheetId="22">[11]gVL!#REF!</definedName>
    <definedName name="_524tno_2_1" localSheetId="14">[11]gVL!#REF!</definedName>
    <definedName name="_524tno_2_1" localSheetId="16">[11]gVL!#REF!</definedName>
    <definedName name="_524tno_2_1" localSheetId="17">[11]gVL!#REF!</definedName>
    <definedName name="_524tno_2_1" localSheetId="18">[11]gVL!#REF!</definedName>
    <definedName name="_524tno_2_1" localSheetId="19">[11]gVL!#REF!</definedName>
    <definedName name="_524tno_2_1" localSheetId="20">[11]gVL!#REF!</definedName>
    <definedName name="_524tno_2_1" localSheetId="2">[11]gVL!#REF!</definedName>
    <definedName name="_524tno_2_1" localSheetId="23">[11]gVL!#REF!</definedName>
    <definedName name="_524tno_2_1" localSheetId="24">[11]gVL!#REF!</definedName>
    <definedName name="_524tno_2_1" localSheetId="26">[11]gVL!#REF!</definedName>
    <definedName name="_524tno_2_1" localSheetId="27">[11]gVL!#REF!</definedName>
    <definedName name="_524tno_2_1" localSheetId="28">[11]gVL!#REF!</definedName>
    <definedName name="_524tno_2_1" localSheetId="29">[11]gVL!#REF!</definedName>
    <definedName name="_524tno_2_1" localSheetId="30">[11]gVL!#REF!</definedName>
    <definedName name="_524tno_2_1" localSheetId="31">[11]gVL!#REF!</definedName>
    <definedName name="_524tno_2_1" localSheetId="32">[11]gVL!#REF!</definedName>
    <definedName name="_524tno_2_1" localSheetId="3">[11]gVL!#REF!</definedName>
    <definedName name="_524tno_2_1" localSheetId="33">[11]gVL!#REF!</definedName>
    <definedName name="_524tno_2_1" localSheetId="34">[11]gVL!#REF!</definedName>
    <definedName name="_524tno_2_1" localSheetId="4">[11]gVL!#REF!</definedName>
    <definedName name="_524tno_2_1" localSheetId="5">[11]gVL!#REF!</definedName>
    <definedName name="_524tno_2_1" localSheetId="6">[11]gVL!#REF!</definedName>
    <definedName name="_524tno_2_1" localSheetId="7">[11]gVL!#REF!</definedName>
    <definedName name="_524tno_2_1" localSheetId="8">[11]gVL!#REF!</definedName>
    <definedName name="_524tno_2_1" localSheetId="9">[11]gVL!#REF!</definedName>
    <definedName name="_524tno_2_1">[11]gVL!#REF!</definedName>
    <definedName name="_525Mtran_2_1" localSheetId="1">#REF!</definedName>
    <definedName name="_525Mtran_2_1" localSheetId="10">#REF!</definedName>
    <definedName name="_525Mtran_2_1" localSheetId="11">#REF!</definedName>
    <definedName name="_525Mtran_2_1" localSheetId="12">#REF!</definedName>
    <definedName name="_525Mtran_2_1" localSheetId="13">#REF!</definedName>
    <definedName name="_525Mtran_2_1" localSheetId="21">#REF!</definedName>
    <definedName name="_525Mtran_2_1" localSheetId="22">#REF!</definedName>
    <definedName name="_525Mtran_2_1" localSheetId="14">#REF!</definedName>
    <definedName name="_525Mtran_2_1" localSheetId="16">#REF!</definedName>
    <definedName name="_525Mtran_2_1" localSheetId="17">#REF!</definedName>
    <definedName name="_525Mtran_2_1" localSheetId="18">#REF!</definedName>
    <definedName name="_525Mtran_2_1" localSheetId="19">#REF!</definedName>
    <definedName name="_525Mtran_2_1" localSheetId="20">#REF!</definedName>
    <definedName name="_525Mtran_2_1" localSheetId="2">#REF!</definedName>
    <definedName name="_525Mtran_2_1" localSheetId="23">#REF!</definedName>
    <definedName name="_525Mtran_2_1" localSheetId="24">#REF!</definedName>
    <definedName name="_525Mtran_2_1" localSheetId="26">#REF!</definedName>
    <definedName name="_525Mtran_2_1" localSheetId="27">#REF!</definedName>
    <definedName name="_525Mtran_2_1" localSheetId="28">#REF!</definedName>
    <definedName name="_525Mtran_2_1" localSheetId="29">#REF!</definedName>
    <definedName name="_525Mtran_2_1" localSheetId="30">#REF!</definedName>
    <definedName name="_525Mtran_2_1" localSheetId="31">#REF!</definedName>
    <definedName name="_525Mtran_2_1" localSheetId="32">#REF!</definedName>
    <definedName name="_525Mtran_2_1" localSheetId="3">#REF!</definedName>
    <definedName name="_525Mtran_2_1" localSheetId="33">#REF!</definedName>
    <definedName name="_525Mtran_2_1" localSheetId="34">#REF!</definedName>
    <definedName name="_525Mtran_2_1" localSheetId="4">#REF!</definedName>
    <definedName name="_525Mtran_2_1" localSheetId="5">#REF!</definedName>
    <definedName name="_525Mtran_2_1" localSheetId="6">#REF!</definedName>
    <definedName name="_525Mtran_2_1" localSheetId="7">#REF!</definedName>
    <definedName name="_525Mtran_2_1" localSheetId="8">#REF!</definedName>
    <definedName name="_525Mtran_2_1" localSheetId="9">#REF!</definedName>
    <definedName name="_525Mtran_2_1">#REF!</definedName>
    <definedName name="_528to_2_1" localSheetId="1">#REF!</definedName>
    <definedName name="_528to_2_1" localSheetId="10">#REF!</definedName>
    <definedName name="_528to_2_1" localSheetId="11">#REF!</definedName>
    <definedName name="_528to_2_1" localSheetId="12">#REF!</definedName>
    <definedName name="_528to_2_1" localSheetId="13">#REF!</definedName>
    <definedName name="_528to_2_1" localSheetId="21">#REF!</definedName>
    <definedName name="_528to_2_1" localSheetId="22">#REF!</definedName>
    <definedName name="_528to_2_1" localSheetId="14">#REF!</definedName>
    <definedName name="_528to_2_1" localSheetId="16">#REF!</definedName>
    <definedName name="_528to_2_1" localSheetId="17">#REF!</definedName>
    <definedName name="_528to_2_1" localSheetId="18">#REF!</definedName>
    <definedName name="_528to_2_1" localSheetId="19">#REF!</definedName>
    <definedName name="_528to_2_1" localSheetId="20">#REF!</definedName>
    <definedName name="_528to_2_1" localSheetId="2">#REF!</definedName>
    <definedName name="_528to_2_1" localSheetId="23">#REF!</definedName>
    <definedName name="_528to_2_1" localSheetId="24">#REF!</definedName>
    <definedName name="_528to_2_1" localSheetId="26">#REF!</definedName>
    <definedName name="_528to_2_1" localSheetId="27">#REF!</definedName>
    <definedName name="_528to_2_1" localSheetId="28">#REF!</definedName>
    <definedName name="_528to_2_1" localSheetId="29">#REF!</definedName>
    <definedName name="_528to_2_1" localSheetId="30">#REF!</definedName>
    <definedName name="_528to_2_1" localSheetId="31">#REF!</definedName>
    <definedName name="_528to_2_1" localSheetId="32">#REF!</definedName>
    <definedName name="_528to_2_1" localSheetId="3">#REF!</definedName>
    <definedName name="_528to_2_1" localSheetId="33">#REF!</definedName>
    <definedName name="_528to_2_1" localSheetId="34">#REF!</definedName>
    <definedName name="_528to_2_1" localSheetId="4">#REF!</definedName>
    <definedName name="_528to_2_1" localSheetId="5">#REF!</definedName>
    <definedName name="_528to_2_1" localSheetId="6">#REF!</definedName>
    <definedName name="_528to_2_1" localSheetId="7">#REF!</definedName>
    <definedName name="_528to_2_1" localSheetId="8">#REF!</definedName>
    <definedName name="_528to_2_1" localSheetId="9">#REF!</definedName>
    <definedName name="_528to_2_1">#REF!</definedName>
    <definedName name="_530mttn_2_1" localSheetId="1">#REF!</definedName>
    <definedName name="_530mttn_2_1" localSheetId="10">#REF!</definedName>
    <definedName name="_530mttn_2_1" localSheetId="11">#REF!</definedName>
    <definedName name="_530mttn_2_1" localSheetId="12">#REF!</definedName>
    <definedName name="_530mttn_2_1" localSheetId="13">#REF!</definedName>
    <definedName name="_530mttn_2_1" localSheetId="21">#REF!</definedName>
    <definedName name="_530mttn_2_1" localSheetId="22">#REF!</definedName>
    <definedName name="_530mttn_2_1" localSheetId="14">#REF!</definedName>
    <definedName name="_530mttn_2_1" localSheetId="16">#REF!</definedName>
    <definedName name="_530mttn_2_1" localSheetId="17">#REF!</definedName>
    <definedName name="_530mttn_2_1" localSheetId="18">#REF!</definedName>
    <definedName name="_530mttn_2_1" localSheetId="19">#REF!</definedName>
    <definedName name="_530mttn_2_1" localSheetId="20">#REF!</definedName>
    <definedName name="_530mttn_2_1" localSheetId="2">#REF!</definedName>
    <definedName name="_530mttn_2_1" localSheetId="23">#REF!</definedName>
    <definedName name="_530mttn_2_1" localSheetId="24">#REF!</definedName>
    <definedName name="_530mttn_2_1" localSheetId="26">#REF!</definedName>
    <definedName name="_530mttn_2_1" localSheetId="27">#REF!</definedName>
    <definedName name="_530mttn_2_1" localSheetId="28">#REF!</definedName>
    <definedName name="_530mttn_2_1" localSheetId="29">#REF!</definedName>
    <definedName name="_530mttn_2_1" localSheetId="30">#REF!</definedName>
    <definedName name="_530mttn_2_1" localSheetId="31">#REF!</definedName>
    <definedName name="_530mttn_2_1" localSheetId="32">#REF!</definedName>
    <definedName name="_530mttn_2_1" localSheetId="3">#REF!</definedName>
    <definedName name="_530mttn_2_1" localSheetId="33">#REF!</definedName>
    <definedName name="_530mttn_2_1" localSheetId="34">#REF!</definedName>
    <definedName name="_530mttn_2_1" localSheetId="4">#REF!</definedName>
    <definedName name="_530mttn_2_1" localSheetId="5">#REF!</definedName>
    <definedName name="_530mttn_2_1" localSheetId="6">#REF!</definedName>
    <definedName name="_530mttn_2_1" localSheetId="7">#REF!</definedName>
    <definedName name="_530mttn_2_1" localSheetId="8">#REF!</definedName>
    <definedName name="_530mttn_2_1" localSheetId="9">#REF!</definedName>
    <definedName name="_530mttn_2_1">#REF!</definedName>
    <definedName name="_532twdd_2_1" localSheetId="1">#REF!</definedName>
    <definedName name="_532twdd_2_1" localSheetId="10">#REF!</definedName>
    <definedName name="_532twdd_2_1" localSheetId="11">#REF!</definedName>
    <definedName name="_532twdd_2_1" localSheetId="12">#REF!</definedName>
    <definedName name="_532twdd_2_1" localSheetId="13">#REF!</definedName>
    <definedName name="_532twdd_2_1" localSheetId="21">#REF!</definedName>
    <definedName name="_532twdd_2_1" localSheetId="22">#REF!</definedName>
    <definedName name="_532twdd_2_1" localSheetId="14">#REF!</definedName>
    <definedName name="_532twdd_2_1" localSheetId="16">#REF!</definedName>
    <definedName name="_532twdd_2_1" localSheetId="17">#REF!</definedName>
    <definedName name="_532twdd_2_1" localSheetId="18">#REF!</definedName>
    <definedName name="_532twdd_2_1" localSheetId="19">#REF!</definedName>
    <definedName name="_532twdd_2_1" localSheetId="20">#REF!</definedName>
    <definedName name="_532twdd_2_1" localSheetId="2">#REF!</definedName>
    <definedName name="_532twdd_2_1" localSheetId="23">#REF!</definedName>
    <definedName name="_532twdd_2_1" localSheetId="24">#REF!</definedName>
    <definedName name="_532twdd_2_1" localSheetId="26">#REF!</definedName>
    <definedName name="_532twdd_2_1" localSheetId="27">#REF!</definedName>
    <definedName name="_532twdd_2_1" localSheetId="28">#REF!</definedName>
    <definedName name="_532twdd_2_1" localSheetId="29">#REF!</definedName>
    <definedName name="_532twdd_2_1" localSheetId="30">#REF!</definedName>
    <definedName name="_532twdd_2_1" localSheetId="31">#REF!</definedName>
    <definedName name="_532twdd_2_1" localSheetId="32">#REF!</definedName>
    <definedName name="_532twdd_2_1" localSheetId="3">#REF!</definedName>
    <definedName name="_532twdd_2_1" localSheetId="33">#REF!</definedName>
    <definedName name="_532twdd_2_1" localSheetId="34">#REF!</definedName>
    <definedName name="_532twdd_2_1" localSheetId="4">#REF!</definedName>
    <definedName name="_532twdd_2_1" localSheetId="5">#REF!</definedName>
    <definedName name="_532twdd_2_1" localSheetId="6">#REF!</definedName>
    <definedName name="_532twdd_2_1" localSheetId="7">#REF!</definedName>
    <definedName name="_532twdd_2_1" localSheetId="8">#REF!</definedName>
    <definedName name="_532twdd_2_1" localSheetId="9">#REF!</definedName>
    <definedName name="_532twdd_2_1">#REF!</definedName>
    <definedName name="_535mw1__2_1" localSheetId="1">#REF!</definedName>
    <definedName name="_535mw1__2_1" localSheetId="10">#REF!</definedName>
    <definedName name="_535mw1__2_1" localSheetId="11">#REF!</definedName>
    <definedName name="_535mw1__2_1" localSheetId="12">#REF!</definedName>
    <definedName name="_535mw1__2_1" localSheetId="13">#REF!</definedName>
    <definedName name="_535mw1__2_1" localSheetId="21">#REF!</definedName>
    <definedName name="_535mw1__2_1" localSheetId="22">#REF!</definedName>
    <definedName name="_535mw1__2_1" localSheetId="14">#REF!</definedName>
    <definedName name="_535mw1__2_1" localSheetId="16">#REF!</definedName>
    <definedName name="_535mw1__2_1" localSheetId="17">#REF!</definedName>
    <definedName name="_535mw1__2_1" localSheetId="18">#REF!</definedName>
    <definedName name="_535mw1__2_1" localSheetId="19">#REF!</definedName>
    <definedName name="_535mw1__2_1" localSheetId="20">#REF!</definedName>
    <definedName name="_535mw1__2_1" localSheetId="2">#REF!</definedName>
    <definedName name="_535mw1__2_1" localSheetId="23">#REF!</definedName>
    <definedName name="_535mw1__2_1" localSheetId="24">#REF!</definedName>
    <definedName name="_535mw1__2_1" localSheetId="26">#REF!</definedName>
    <definedName name="_535mw1__2_1" localSheetId="27">#REF!</definedName>
    <definedName name="_535mw1__2_1" localSheetId="28">#REF!</definedName>
    <definedName name="_535mw1__2_1" localSheetId="29">#REF!</definedName>
    <definedName name="_535mw1__2_1" localSheetId="30">#REF!</definedName>
    <definedName name="_535mw1__2_1" localSheetId="31">#REF!</definedName>
    <definedName name="_535mw1__2_1" localSheetId="32">#REF!</definedName>
    <definedName name="_535mw1__2_1" localSheetId="3">#REF!</definedName>
    <definedName name="_535mw1__2_1" localSheetId="33">#REF!</definedName>
    <definedName name="_535mw1__2_1" localSheetId="34">#REF!</definedName>
    <definedName name="_535mw1__2_1" localSheetId="4">#REF!</definedName>
    <definedName name="_535mw1__2_1" localSheetId="5">#REF!</definedName>
    <definedName name="_535mw1__2_1" localSheetId="6">#REF!</definedName>
    <definedName name="_535mw1__2_1" localSheetId="7">#REF!</definedName>
    <definedName name="_535mw1__2_1" localSheetId="8">#REF!</definedName>
    <definedName name="_535mw1__2_1" localSheetId="9">#REF!</definedName>
    <definedName name="_535mw1__2_1">#REF!</definedName>
    <definedName name="_536V_2_1" localSheetId="1">[9]Input!#REF!</definedName>
    <definedName name="_536V_2_1" localSheetId="10">[9]Input!#REF!</definedName>
    <definedName name="_536V_2_1" localSheetId="11">[9]Input!#REF!</definedName>
    <definedName name="_536V_2_1" localSheetId="12">[9]Input!#REF!</definedName>
    <definedName name="_536V_2_1" localSheetId="13">[9]Input!#REF!</definedName>
    <definedName name="_536V_2_1" localSheetId="21">[9]Input!#REF!</definedName>
    <definedName name="_536V_2_1" localSheetId="22">[9]Input!#REF!</definedName>
    <definedName name="_536V_2_1" localSheetId="14">[9]Input!#REF!</definedName>
    <definedName name="_536V_2_1" localSheetId="16">[9]Input!#REF!</definedName>
    <definedName name="_536V_2_1" localSheetId="17">[9]Input!#REF!</definedName>
    <definedName name="_536V_2_1" localSheetId="18">[9]Input!#REF!</definedName>
    <definedName name="_536V_2_1" localSheetId="19">[9]Input!#REF!</definedName>
    <definedName name="_536V_2_1" localSheetId="20">[9]Input!#REF!</definedName>
    <definedName name="_536V_2_1" localSheetId="2">[9]Input!#REF!</definedName>
    <definedName name="_536V_2_1" localSheetId="23">[9]Input!#REF!</definedName>
    <definedName name="_536V_2_1" localSheetId="24">[9]Input!#REF!</definedName>
    <definedName name="_536V_2_1" localSheetId="26">[9]Input!#REF!</definedName>
    <definedName name="_536V_2_1" localSheetId="27">[9]Input!#REF!</definedName>
    <definedName name="_536V_2_1" localSheetId="28">[9]Input!#REF!</definedName>
    <definedName name="_536V_2_1" localSheetId="29">[9]Input!#REF!</definedName>
    <definedName name="_536V_2_1" localSheetId="30">[9]Input!#REF!</definedName>
    <definedName name="_536V_2_1" localSheetId="31">[9]Input!#REF!</definedName>
    <definedName name="_536V_2_1" localSheetId="32">[9]Input!#REF!</definedName>
    <definedName name="_536V_2_1" localSheetId="3">[9]Input!#REF!</definedName>
    <definedName name="_536V_2_1" localSheetId="33">[9]Input!#REF!</definedName>
    <definedName name="_536V_2_1" localSheetId="34">[9]Input!#REF!</definedName>
    <definedName name="_536V_2_1" localSheetId="4">[9]Input!#REF!</definedName>
    <definedName name="_536V_2_1" localSheetId="5">[9]Input!#REF!</definedName>
    <definedName name="_536V_2_1" localSheetId="6">[9]Input!#REF!</definedName>
    <definedName name="_536V_2_1" localSheetId="7">[9]Input!#REF!</definedName>
    <definedName name="_536V_2_1" localSheetId="8">[9]Input!#REF!</definedName>
    <definedName name="_536V_2_1" localSheetId="9">[9]Input!#REF!</definedName>
    <definedName name="_536V_2_1">[9]Input!#REF!</definedName>
    <definedName name="_540mw2_2_1" localSheetId="1">#REF!</definedName>
    <definedName name="_540mw2_2_1" localSheetId="10">#REF!</definedName>
    <definedName name="_540mw2_2_1" localSheetId="11">#REF!</definedName>
    <definedName name="_540mw2_2_1" localSheetId="12">#REF!</definedName>
    <definedName name="_540mw2_2_1" localSheetId="13">#REF!</definedName>
    <definedName name="_540mw2_2_1" localSheetId="21">#REF!</definedName>
    <definedName name="_540mw2_2_1" localSheetId="22">#REF!</definedName>
    <definedName name="_540mw2_2_1" localSheetId="14">#REF!</definedName>
    <definedName name="_540mw2_2_1" localSheetId="16">#REF!</definedName>
    <definedName name="_540mw2_2_1" localSheetId="17">#REF!</definedName>
    <definedName name="_540mw2_2_1" localSheetId="18">#REF!</definedName>
    <definedName name="_540mw2_2_1" localSheetId="19">#REF!</definedName>
    <definedName name="_540mw2_2_1" localSheetId="20">#REF!</definedName>
    <definedName name="_540mw2_2_1" localSheetId="2">#REF!</definedName>
    <definedName name="_540mw2_2_1" localSheetId="23">#REF!</definedName>
    <definedName name="_540mw2_2_1" localSheetId="24">#REF!</definedName>
    <definedName name="_540mw2_2_1" localSheetId="26">#REF!</definedName>
    <definedName name="_540mw2_2_1" localSheetId="27">#REF!</definedName>
    <definedName name="_540mw2_2_1" localSheetId="28">#REF!</definedName>
    <definedName name="_540mw2_2_1" localSheetId="29">#REF!</definedName>
    <definedName name="_540mw2_2_1" localSheetId="30">#REF!</definedName>
    <definedName name="_540mw2_2_1" localSheetId="31">#REF!</definedName>
    <definedName name="_540mw2_2_1" localSheetId="32">#REF!</definedName>
    <definedName name="_540mw2_2_1" localSheetId="3">#REF!</definedName>
    <definedName name="_540mw2_2_1" localSheetId="33">#REF!</definedName>
    <definedName name="_540mw2_2_1" localSheetId="34">#REF!</definedName>
    <definedName name="_540mw2_2_1" localSheetId="4">#REF!</definedName>
    <definedName name="_540mw2_2_1" localSheetId="5">#REF!</definedName>
    <definedName name="_540mw2_2_1" localSheetId="6">#REF!</definedName>
    <definedName name="_540mw2_2_1" localSheetId="7">#REF!</definedName>
    <definedName name="_540mw2_2_1" localSheetId="8">#REF!</definedName>
    <definedName name="_540mw2_2_1" localSheetId="9">#REF!</definedName>
    <definedName name="_540mw2_2_1">#REF!</definedName>
    <definedName name="_540Vc_2_1" localSheetId="1">#REF!</definedName>
    <definedName name="_540Vc_2_1" localSheetId="10">#REF!</definedName>
    <definedName name="_540Vc_2_1" localSheetId="11">#REF!</definedName>
    <definedName name="_540Vc_2_1" localSheetId="12">#REF!</definedName>
    <definedName name="_540Vc_2_1" localSheetId="13">#REF!</definedName>
    <definedName name="_540Vc_2_1" localSheetId="21">#REF!</definedName>
    <definedName name="_540Vc_2_1" localSheetId="22">#REF!</definedName>
    <definedName name="_540Vc_2_1" localSheetId="14">#REF!</definedName>
    <definedName name="_540Vc_2_1" localSheetId="16">#REF!</definedName>
    <definedName name="_540Vc_2_1" localSheetId="17">#REF!</definedName>
    <definedName name="_540Vc_2_1" localSheetId="18">#REF!</definedName>
    <definedName name="_540Vc_2_1" localSheetId="19">#REF!</definedName>
    <definedName name="_540Vc_2_1" localSheetId="20">#REF!</definedName>
    <definedName name="_540Vc_2_1" localSheetId="2">#REF!</definedName>
    <definedName name="_540Vc_2_1" localSheetId="23">#REF!</definedName>
    <definedName name="_540Vc_2_1" localSheetId="24">#REF!</definedName>
    <definedName name="_540Vc_2_1" localSheetId="26">#REF!</definedName>
    <definedName name="_540Vc_2_1" localSheetId="27">#REF!</definedName>
    <definedName name="_540Vc_2_1" localSheetId="28">#REF!</definedName>
    <definedName name="_540Vc_2_1" localSheetId="29">#REF!</definedName>
    <definedName name="_540Vc_2_1" localSheetId="30">#REF!</definedName>
    <definedName name="_540Vc_2_1" localSheetId="31">#REF!</definedName>
    <definedName name="_540Vc_2_1" localSheetId="32">#REF!</definedName>
    <definedName name="_540Vc_2_1" localSheetId="3">#REF!</definedName>
    <definedName name="_540Vc_2_1" localSheetId="33">#REF!</definedName>
    <definedName name="_540Vc_2_1" localSheetId="34">#REF!</definedName>
    <definedName name="_540Vc_2_1" localSheetId="4">#REF!</definedName>
    <definedName name="_540Vc_2_1" localSheetId="5">#REF!</definedName>
    <definedName name="_540Vc_2_1" localSheetId="6">#REF!</definedName>
    <definedName name="_540Vc_2_1" localSheetId="7">#REF!</definedName>
    <definedName name="_540Vc_2_1" localSheetId="8">#REF!</definedName>
    <definedName name="_540Vc_2_1" localSheetId="9">#REF!</definedName>
    <definedName name="_540Vc_2_1">#REF!</definedName>
    <definedName name="_544Vci_2_1" localSheetId="1">#REF!</definedName>
    <definedName name="_544Vci_2_1" localSheetId="10">#REF!</definedName>
    <definedName name="_544Vci_2_1" localSheetId="11">#REF!</definedName>
    <definedName name="_544Vci_2_1" localSheetId="12">#REF!</definedName>
    <definedName name="_544Vci_2_1" localSheetId="13">#REF!</definedName>
    <definedName name="_544Vci_2_1" localSheetId="21">#REF!</definedName>
    <definedName name="_544Vci_2_1" localSheetId="22">#REF!</definedName>
    <definedName name="_544Vci_2_1" localSheetId="14">#REF!</definedName>
    <definedName name="_544Vci_2_1" localSheetId="16">#REF!</definedName>
    <definedName name="_544Vci_2_1" localSheetId="17">#REF!</definedName>
    <definedName name="_544Vci_2_1" localSheetId="18">#REF!</definedName>
    <definedName name="_544Vci_2_1" localSheetId="19">#REF!</definedName>
    <definedName name="_544Vci_2_1" localSheetId="20">#REF!</definedName>
    <definedName name="_544Vci_2_1" localSheetId="2">#REF!</definedName>
    <definedName name="_544Vci_2_1" localSheetId="23">#REF!</definedName>
    <definedName name="_544Vci_2_1" localSheetId="24">#REF!</definedName>
    <definedName name="_544Vci_2_1" localSheetId="26">#REF!</definedName>
    <definedName name="_544Vci_2_1" localSheetId="27">#REF!</definedName>
    <definedName name="_544Vci_2_1" localSheetId="28">#REF!</definedName>
    <definedName name="_544Vci_2_1" localSheetId="29">#REF!</definedName>
    <definedName name="_544Vci_2_1" localSheetId="30">#REF!</definedName>
    <definedName name="_544Vci_2_1" localSheetId="31">#REF!</definedName>
    <definedName name="_544Vci_2_1" localSheetId="32">#REF!</definedName>
    <definedName name="_544Vci_2_1" localSheetId="3">#REF!</definedName>
    <definedName name="_544Vci_2_1" localSheetId="33">#REF!</definedName>
    <definedName name="_544Vci_2_1" localSheetId="34">#REF!</definedName>
    <definedName name="_544Vci_2_1" localSheetId="4">#REF!</definedName>
    <definedName name="_544Vci_2_1" localSheetId="5">#REF!</definedName>
    <definedName name="_544Vci_2_1" localSheetId="6">#REF!</definedName>
    <definedName name="_544Vci_2_1" localSheetId="7">#REF!</definedName>
    <definedName name="_544Vci_2_1" localSheetId="8">#REF!</definedName>
    <definedName name="_544Vci_2_1" localSheetId="9">#REF!</definedName>
    <definedName name="_544Vci_2_1">#REF!</definedName>
    <definedName name="_545mx_2_1" localSheetId="1">#REF!</definedName>
    <definedName name="_545mx_2_1" localSheetId="10">#REF!</definedName>
    <definedName name="_545mx_2_1" localSheetId="11">#REF!</definedName>
    <definedName name="_545mx_2_1" localSheetId="12">#REF!</definedName>
    <definedName name="_545mx_2_1" localSheetId="13">#REF!</definedName>
    <definedName name="_545mx_2_1" localSheetId="21">#REF!</definedName>
    <definedName name="_545mx_2_1" localSheetId="22">#REF!</definedName>
    <definedName name="_545mx_2_1" localSheetId="14">#REF!</definedName>
    <definedName name="_545mx_2_1" localSheetId="16">#REF!</definedName>
    <definedName name="_545mx_2_1" localSheetId="17">#REF!</definedName>
    <definedName name="_545mx_2_1" localSheetId="18">#REF!</definedName>
    <definedName name="_545mx_2_1" localSheetId="19">#REF!</definedName>
    <definedName name="_545mx_2_1" localSheetId="20">#REF!</definedName>
    <definedName name="_545mx_2_1" localSheetId="2">#REF!</definedName>
    <definedName name="_545mx_2_1" localSheetId="23">#REF!</definedName>
    <definedName name="_545mx_2_1" localSheetId="24">#REF!</definedName>
    <definedName name="_545mx_2_1" localSheetId="26">#REF!</definedName>
    <definedName name="_545mx_2_1" localSheetId="27">#REF!</definedName>
    <definedName name="_545mx_2_1" localSheetId="28">#REF!</definedName>
    <definedName name="_545mx_2_1" localSheetId="29">#REF!</definedName>
    <definedName name="_545mx_2_1" localSheetId="30">#REF!</definedName>
    <definedName name="_545mx_2_1" localSheetId="31">#REF!</definedName>
    <definedName name="_545mx_2_1" localSheetId="32">#REF!</definedName>
    <definedName name="_545mx_2_1" localSheetId="3">#REF!</definedName>
    <definedName name="_545mx_2_1" localSheetId="33">#REF!</definedName>
    <definedName name="_545mx_2_1" localSheetId="34">#REF!</definedName>
    <definedName name="_545mx_2_1" localSheetId="4">#REF!</definedName>
    <definedName name="_545mx_2_1" localSheetId="5">#REF!</definedName>
    <definedName name="_545mx_2_1" localSheetId="6">#REF!</definedName>
    <definedName name="_545mx_2_1" localSheetId="7">#REF!</definedName>
    <definedName name="_545mx_2_1" localSheetId="8">#REF!</definedName>
    <definedName name="_545mx_2_1" localSheetId="9">#REF!</definedName>
    <definedName name="_545mx_2_1">#REF!</definedName>
    <definedName name="_546NET_1_1_1" localSheetId="1">#REF!</definedName>
    <definedName name="_546NET_1_1_1" localSheetId="10">#REF!</definedName>
    <definedName name="_546NET_1_1_1" localSheetId="11">#REF!</definedName>
    <definedName name="_546NET_1_1_1" localSheetId="12">#REF!</definedName>
    <definedName name="_546NET_1_1_1" localSheetId="13">#REF!</definedName>
    <definedName name="_546NET_1_1_1" localSheetId="21">#REF!</definedName>
    <definedName name="_546NET_1_1_1" localSheetId="22">#REF!</definedName>
    <definedName name="_546NET_1_1_1" localSheetId="14">#REF!</definedName>
    <definedName name="_546NET_1_1_1" localSheetId="16">#REF!</definedName>
    <definedName name="_546NET_1_1_1" localSheetId="17">#REF!</definedName>
    <definedName name="_546NET_1_1_1" localSheetId="18">#REF!</definedName>
    <definedName name="_546NET_1_1_1" localSheetId="19">#REF!</definedName>
    <definedName name="_546NET_1_1_1" localSheetId="20">#REF!</definedName>
    <definedName name="_546NET_1_1_1" localSheetId="2">#REF!</definedName>
    <definedName name="_546NET_1_1_1" localSheetId="23">#REF!</definedName>
    <definedName name="_546NET_1_1_1" localSheetId="24">#REF!</definedName>
    <definedName name="_546NET_1_1_1" localSheetId="26">#REF!</definedName>
    <definedName name="_546NET_1_1_1" localSheetId="27">#REF!</definedName>
    <definedName name="_546NET_1_1_1" localSheetId="28">#REF!</definedName>
    <definedName name="_546NET_1_1_1" localSheetId="29">#REF!</definedName>
    <definedName name="_546NET_1_1_1" localSheetId="30">#REF!</definedName>
    <definedName name="_546NET_1_1_1" localSheetId="31">#REF!</definedName>
    <definedName name="_546NET_1_1_1" localSheetId="32">#REF!</definedName>
    <definedName name="_546NET_1_1_1" localSheetId="3">#REF!</definedName>
    <definedName name="_546NET_1_1_1" localSheetId="33">#REF!</definedName>
    <definedName name="_546NET_1_1_1" localSheetId="34">#REF!</definedName>
    <definedName name="_546NET_1_1_1" localSheetId="4">#REF!</definedName>
    <definedName name="_546NET_1_1_1" localSheetId="5">#REF!</definedName>
    <definedName name="_546NET_1_1_1" localSheetId="6">#REF!</definedName>
    <definedName name="_546NET_1_1_1" localSheetId="7">#REF!</definedName>
    <definedName name="_546NET_1_1_1" localSheetId="8">#REF!</definedName>
    <definedName name="_546NET_1_1_1" localSheetId="9">#REF!</definedName>
    <definedName name="_546NET_1_1_1">#REF!</definedName>
    <definedName name="_547NET_ANA_1_1_1" localSheetId="1">#REF!</definedName>
    <definedName name="_547NET_ANA_1_1_1" localSheetId="10">#REF!</definedName>
    <definedName name="_547NET_ANA_1_1_1" localSheetId="11">#REF!</definedName>
    <definedName name="_547NET_ANA_1_1_1" localSheetId="12">#REF!</definedName>
    <definedName name="_547NET_ANA_1_1_1" localSheetId="13">#REF!</definedName>
    <definedName name="_547NET_ANA_1_1_1" localSheetId="21">#REF!</definedName>
    <definedName name="_547NET_ANA_1_1_1" localSheetId="22">#REF!</definedName>
    <definedName name="_547NET_ANA_1_1_1" localSheetId="14">#REF!</definedName>
    <definedName name="_547NET_ANA_1_1_1" localSheetId="16">#REF!</definedName>
    <definedName name="_547NET_ANA_1_1_1" localSheetId="17">#REF!</definedName>
    <definedName name="_547NET_ANA_1_1_1" localSheetId="18">#REF!</definedName>
    <definedName name="_547NET_ANA_1_1_1" localSheetId="19">#REF!</definedName>
    <definedName name="_547NET_ANA_1_1_1" localSheetId="20">#REF!</definedName>
    <definedName name="_547NET_ANA_1_1_1" localSheetId="2">#REF!</definedName>
    <definedName name="_547NET_ANA_1_1_1" localSheetId="23">#REF!</definedName>
    <definedName name="_547NET_ANA_1_1_1" localSheetId="24">#REF!</definedName>
    <definedName name="_547NET_ANA_1_1_1" localSheetId="26">#REF!</definedName>
    <definedName name="_547NET_ANA_1_1_1" localSheetId="27">#REF!</definedName>
    <definedName name="_547NET_ANA_1_1_1" localSheetId="28">#REF!</definedName>
    <definedName name="_547NET_ANA_1_1_1" localSheetId="29">#REF!</definedName>
    <definedName name="_547NET_ANA_1_1_1" localSheetId="30">#REF!</definedName>
    <definedName name="_547NET_ANA_1_1_1" localSheetId="31">#REF!</definedName>
    <definedName name="_547NET_ANA_1_1_1" localSheetId="32">#REF!</definedName>
    <definedName name="_547NET_ANA_1_1_1" localSheetId="3">#REF!</definedName>
    <definedName name="_547NET_ANA_1_1_1" localSheetId="33">#REF!</definedName>
    <definedName name="_547NET_ANA_1_1_1" localSheetId="34">#REF!</definedName>
    <definedName name="_547NET_ANA_1_1_1" localSheetId="4">#REF!</definedName>
    <definedName name="_547NET_ANA_1_1_1" localSheetId="5">#REF!</definedName>
    <definedName name="_547NET_ANA_1_1_1" localSheetId="6">#REF!</definedName>
    <definedName name="_547NET_ANA_1_1_1" localSheetId="7">#REF!</definedName>
    <definedName name="_547NET_ANA_1_1_1" localSheetId="8">#REF!</definedName>
    <definedName name="_547NET_ANA_1_1_1" localSheetId="9">#REF!</definedName>
    <definedName name="_547NET_ANA_1_1_1">#REF!</definedName>
    <definedName name="_548NET_ANA_2_1" localSheetId="1">#REF!</definedName>
    <definedName name="_548NET_ANA_2_1" localSheetId="10">#REF!</definedName>
    <definedName name="_548NET_ANA_2_1" localSheetId="11">#REF!</definedName>
    <definedName name="_548NET_ANA_2_1" localSheetId="12">#REF!</definedName>
    <definedName name="_548NET_ANA_2_1" localSheetId="13">#REF!</definedName>
    <definedName name="_548NET_ANA_2_1" localSheetId="21">#REF!</definedName>
    <definedName name="_548NET_ANA_2_1" localSheetId="22">#REF!</definedName>
    <definedName name="_548NET_ANA_2_1" localSheetId="14">#REF!</definedName>
    <definedName name="_548NET_ANA_2_1" localSheetId="16">#REF!</definedName>
    <definedName name="_548NET_ANA_2_1" localSheetId="17">#REF!</definedName>
    <definedName name="_548NET_ANA_2_1" localSheetId="18">#REF!</definedName>
    <definedName name="_548NET_ANA_2_1" localSheetId="19">#REF!</definedName>
    <definedName name="_548NET_ANA_2_1" localSheetId="20">#REF!</definedName>
    <definedName name="_548NET_ANA_2_1" localSheetId="2">#REF!</definedName>
    <definedName name="_548NET_ANA_2_1" localSheetId="23">#REF!</definedName>
    <definedName name="_548NET_ANA_2_1" localSheetId="24">#REF!</definedName>
    <definedName name="_548NET_ANA_2_1" localSheetId="26">#REF!</definedName>
    <definedName name="_548NET_ANA_2_1" localSheetId="27">#REF!</definedName>
    <definedName name="_548NET_ANA_2_1" localSheetId="28">#REF!</definedName>
    <definedName name="_548NET_ANA_2_1" localSheetId="29">#REF!</definedName>
    <definedName name="_548NET_ANA_2_1" localSheetId="30">#REF!</definedName>
    <definedName name="_548NET_ANA_2_1" localSheetId="31">#REF!</definedName>
    <definedName name="_548NET_ANA_2_1" localSheetId="32">#REF!</definedName>
    <definedName name="_548NET_ANA_2_1" localSheetId="3">#REF!</definedName>
    <definedName name="_548NET_ANA_2_1" localSheetId="33">#REF!</definedName>
    <definedName name="_548NET_ANA_2_1" localSheetId="34">#REF!</definedName>
    <definedName name="_548NET_ANA_2_1" localSheetId="4">#REF!</definedName>
    <definedName name="_548NET_ANA_2_1" localSheetId="5">#REF!</definedName>
    <definedName name="_548NET_ANA_2_1" localSheetId="6">#REF!</definedName>
    <definedName name="_548NET_ANA_2_1" localSheetId="7">#REF!</definedName>
    <definedName name="_548NET_ANA_2_1" localSheetId="8">#REF!</definedName>
    <definedName name="_548NET_ANA_2_1" localSheetId="9">#REF!</definedName>
    <definedName name="_548NET_ANA_2_1">#REF!</definedName>
    <definedName name="_548Vcw_2_1" localSheetId="1">#REF!</definedName>
    <definedName name="_548Vcw_2_1" localSheetId="10">#REF!</definedName>
    <definedName name="_548Vcw_2_1" localSheetId="11">#REF!</definedName>
    <definedName name="_548Vcw_2_1" localSheetId="12">#REF!</definedName>
    <definedName name="_548Vcw_2_1" localSheetId="13">#REF!</definedName>
    <definedName name="_548Vcw_2_1" localSheetId="21">#REF!</definedName>
    <definedName name="_548Vcw_2_1" localSheetId="22">#REF!</definedName>
    <definedName name="_548Vcw_2_1" localSheetId="14">#REF!</definedName>
    <definedName name="_548Vcw_2_1" localSheetId="16">#REF!</definedName>
    <definedName name="_548Vcw_2_1" localSheetId="17">#REF!</definedName>
    <definedName name="_548Vcw_2_1" localSheetId="18">#REF!</definedName>
    <definedName name="_548Vcw_2_1" localSheetId="19">#REF!</definedName>
    <definedName name="_548Vcw_2_1" localSheetId="20">#REF!</definedName>
    <definedName name="_548Vcw_2_1" localSheetId="2">#REF!</definedName>
    <definedName name="_548Vcw_2_1" localSheetId="23">#REF!</definedName>
    <definedName name="_548Vcw_2_1" localSheetId="24">#REF!</definedName>
    <definedName name="_548Vcw_2_1" localSheetId="26">#REF!</definedName>
    <definedName name="_548Vcw_2_1" localSheetId="27">#REF!</definedName>
    <definedName name="_548Vcw_2_1" localSheetId="28">#REF!</definedName>
    <definedName name="_548Vcw_2_1" localSheetId="29">#REF!</definedName>
    <definedName name="_548Vcw_2_1" localSheetId="30">#REF!</definedName>
    <definedName name="_548Vcw_2_1" localSheetId="31">#REF!</definedName>
    <definedName name="_548Vcw_2_1" localSheetId="32">#REF!</definedName>
    <definedName name="_548Vcw_2_1" localSheetId="3">#REF!</definedName>
    <definedName name="_548Vcw_2_1" localSheetId="33">#REF!</definedName>
    <definedName name="_548Vcw_2_1" localSheetId="34">#REF!</definedName>
    <definedName name="_548Vcw_2_1" localSheetId="4">#REF!</definedName>
    <definedName name="_548Vcw_2_1" localSheetId="5">#REF!</definedName>
    <definedName name="_548Vcw_2_1" localSheetId="6">#REF!</definedName>
    <definedName name="_548Vcw_2_1" localSheetId="7">#REF!</definedName>
    <definedName name="_548Vcw_2_1" localSheetId="8">#REF!</definedName>
    <definedName name="_548Vcw_2_1" localSheetId="9">#REF!</definedName>
    <definedName name="_548Vcw_2_1">#REF!</definedName>
    <definedName name="_549NH_2_1" localSheetId="1">#REF!</definedName>
    <definedName name="_549NH_2_1" localSheetId="10">#REF!</definedName>
    <definedName name="_549NH_2_1" localSheetId="11">#REF!</definedName>
    <definedName name="_549NH_2_1" localSheetId="12">#REF!</definedName>
    <definedName name="_549NH_2_1" localSheetId="13">#REF!</definedName>
    <definedName name="_549NH_2_1" localSheetId="21">#REF!</definedName>
    <definedName name="_549NH_2_1" localSheetId="22">#REF!</definedName>
    <definedName name="_549NH_2_1" localSheetId="14">#REF!</definedName>
    <definedName name="_549NH_2_1" localSheetId="16">#REF!</definedName>
    <definedName name="_549NH_2_1" localSheetId="17">#REF!</definedName>
    <definedName name="_549NH_2_1" localSheetId="18">#REF!</definedName>
    <definedName name="_549NH_2_1" localSheetId="19">#REF!</definedName>
    <definedName name="_549NH_2_1" localSheetId="20">#REF!</definedName>
    <definedName name="_549NH_2_1" localSheetId="2">#REF!</definedName>
    <definedName name="_549NH_2_1" localSheetId="23">#REF!</definedName>
    <definedName name="_549NH_2_1" localSheetId="24">#REF!</definedName>
    <definedName name="_549NH_2_1" localSheetId="26">#REF!</definedName>
    <definedName name="_549NH_2_1" localSheetId="27">#REF!</definedName>
    <definedName name="_549NH_2_1" localSheetId="28">#REF!</definedName>
    <definedName name="_549NH_2_1" localSheetId="29">#REF!</definedName>
    <definedName name="_549NH_2_1" localSheetId="30">#REF!</definedName>
    <definedName name="_549NH_2_1" localSheetId="31">#REF!</definedName>
    <definedName name="_549NH_2_1" localSheetId="32">#REF!</definedName>
    <definedName name="_549NH_2_1" localSheetId="3">#REF!</definedName>
    <definedName name="_549NH_2_1" localSheetId="33">#REF!</definedName>
    <definedName name="_549NH_2_1" localSheetId="34">#REF!</definedName>
    <definedName name="_549NH_2_1" localSheetId="4">#REF!</definedName>
    <definedName name="_549NH_2_1" localSheetId="5">#REF!</definedName>
    <definedName name="_549NH_2_1" localSheetId="6">#REF!</definedName>
    <definedName name="_549NH_2_1" localSheetId="7">#REF!</definedName>
    <definedName name="_549NH_2_1" localSheetId="8">#REF!</definedName>
    <definedName name="_549NH_2_1" localSheetId="9">#REF!</definedName>
    <definedName name="_549NH_2_1">#REF!</definedName>
    <definedName name="_55_j_1" localSheetId="1">[15]________BLDG!#REF!</definedName>
    <definedName name="_55_j_1" localSheetId="10">[15]________BLDG!#REF!</definedName>
    <definedName name="_55_j_1" localSheetId="11">[15]________BLDG!#REF!</definedName>
    <definedName name="_55_j_1" localSheetId="12">[15]________BLDG!#REF!</definedName>
    <definedName name="_55_j_1" localSheetId="13">[15]________BLDG!#REF!</definedName>
    <definedName name="_55_j_1" localSheetId="21">[15]________BLDG!#REF!</definedName>
    <definedName name="_55_j_1" localSheetId="22">[15]________BLDG!#REF!</definedName>
    <definedName name="_55_j_1" localSheetId="14">[15]________BLDG!#REF!</definedName>
    <definedName name="_55_j_1" localSheetId="16">[15]________BLDG!#REF!</definedName>
    <definedName name="_55_j_1" localSheetId="17">[15]________BLDG!#REF!</definedName>
    <definedName name="_55_j_1" localSheetId="18">[15]________BLDG!#REF!</definedName>
    <definedName name="_55_j_1" localSheetId="19">[15]________BLDG!#REF!</definedName>
    <definedName name="_55_j_1" localSheetId="20">[15]________BLDG!#REF!</definedName>
    <definedName name="_55_j_1" localSheetId="2">[15]________BLDG!#REF!</definedName>
    <definedName name="_55_j_1" localSheetId="23">[15]________BLDG!#REF!</definedName>
    <definedName name="_55_j_1" localSheetId="24">[15]________BLDG!#REF!</definedName>
    <definedName name="_55_j_1" localSheetId="26">[15]________BLDG!#REF!</definedName>
    <definedName name="_55_j_1" localSheetId="27">[15]________BLDG!#REF!</definedName>
    <definedName name="_55_j_1" localSheetId="28">[15]________BLDG!#REF!</definedName>
    <definedName name="_55_j_1" localSheetId="29">[15]________BLDG!#REF!</definedName>
    <definedName name="_55_j_1" localSheetId="30">[15]________BLDG!#REF!</definedName>
    <definedName name="_55_j_1" localSheetId="31">[15]________BLDG!#REF!</definedName>
    <definedName name="_55_j_1" localSheetId="32">[15]________BLDG!#REF!</definedName>
    <definedName name="_55_j_1" localSheetId="3">[15]________BLDG!#REF!</definedName>
    <definedName name="_55_j_1" localSheetId="33">[15]________BLDG!#REF!</definedName>
    <definedName name="_55_j_1" localSheetId="34">[15]________BLDG!#REF!</definedName>
    <definedName name="_55_j_1" localSheetId="4">[15]________BLDG!#REF!</definedName>
    <definedName name="_55_j_1" localSheetId="5">[15]________BLDG!#REF!</definedName>
    <definedName name="_55_j_1" localSheetId="6">[15]________BLDG!#REF!</definedName>
    <definedName name="_55_j_1" localSheetId="7">[15]________BLDG!#REF!</definedName>
    <definedName name="_55_j_1" localSheetId="8">[15]________BLDG!#REF!</definedName>
    <definedName name="_55_j_1" localSheetId="9">[15]________BLDG!#REF!</definedName>
    <definedName name="_55_j_1">[15]________BLDG!#REF!</definedName>
    <definedName name="_552VD_2_1" localSheetId="1">#REF!</definedName>
    <definedName name="_552VD_2_1" localSheetId="10">#REF!</definedName>
    <definedName name="_552VD_2_1" localSheetId="11">#REF!</definedName>
    <definedName name="_552VD_2_1" localSheetId="12">#REF!</definedName>
    <definedName name="_552VD_2_1" localSheetId="13">#REF!</definedName>
    <definedName name="_552VD_2_1" localSheetId="21">#REF!</definedName>
    <definedName name="_552VD_2_1" localSheetId="22">#REF!</definedName>
    <definedName name="_552VD_2_1" localSheetId="14">#REF!</definedName>
    <definedName name="_552VD_2_1" localSheetId="16">#REF!</definedName>
    <definedName name="_552VD_2_1" localSheetId="17">#REF!</definedName>
    <definedName name="_552VD_2_1" localSheetId="18">#REF!</definedName>
    <definedName name="_552VD_2_1" localSheetId="19">#REF!</definedName>
    <definedName name="_552VD_2_1" localSheetId="20">#REF!</definedName>
    <definedName name="_552VD_2_1" localSheetId="2">#REF!</definedName>
    <definedName name="_552VD_2_1" localSheetId="23">#REF!</definedName>
    <definedName name="_552VD_2_1" localSheetId="24">#REF!</definedName>
    <definedName name="_552VD_2_1" localSheetId="26">#REF!</definedName>
    <definedName name="_552VD_2_1" localSheetId="27">#REF!</definedName>
    <definedName name="_552VD_2_1" localSheetId="28">#REF!</definedName>
    <definedName name="_552VD_2_1" localSheetId="29">#REF!</definedName>
    <definedName name="_552VD_2_1" localSheetId="30">#REF!</definedName>
    <definedName name="_552VD_2_1" localSheetId="31">#REF!</definedName>
    <definedName name="_552VD_2_1" localSheetId="32">#REF!</definedName>
    <definedName name="_552VD_2_1" localSheetId="3">#REF!</definedName>
    <definedName name="_552VD_2_1" localSheetId="33">#REF!</definedName>
    <definedName name="_552VD_2_1" localSheetId="34">#REF!</definedName>
    <definedName name="_552VD_2_1" localSheetId="4">#REF!</definedName>
    <definedName name="_552VD_2_1" localSheetId="5">#REF!</definedName>
    <definedName name="_552VD_2_1" localSheetId="6">#REF!</definedName>
    <definedName name="_552VD_2_1" localSheetId="7">#REF!</definedName>
    <definedName name="_552VD_2_1" localSheetId="8">#REF!</definedName>
    <definedName name="_552VD_2_1" localSheetId="9">#REF!</definedName>
    <definedName name="_552VD_2_1">#REF!</definedName>
    <definedName name="_554nn_2_1" localSheetId="1">#REF!</definedName>
    <definedName name="_554nn_2_1" localSheetId="10">#REF!</definedName>
    <definedName name="_554nn_2_1" localSheetId="11">#REF!</definedName>
    <definedName name="_554nn_2_1" localSheetId="12">#REF!</definedName>
    <definedName name="_554nn_2_1" localSheetId="13">#REF!</definedName>
    <definedName name="_554nn_2_1" localSheetId="21">#REF!</definedName>
    <definedName name="_554nn_2_1" localSheetId="22">#REF!</definedName>
    <definedName name="_554nn_2_1" localSheetId="14">#REF!</definedName>
    <definedName name="_554nn_2_1" localSheetId="16">#REF!</definedName>
    <definedName name="_554nn_2_1" localSheetId="17">#REF!</definedName>
    <definedName name="_554nn_2_1" localSheetId="18">#REF!</definedName>
    <definedName name="_554nn_2_1" localSheetId="19">#REF!</definedName>
    <definedName name="_554nn_2_1" localSheetId="20">#REF!</definedName>
    <definedName name="_554nn_2_1" localSheetId="2">#REF!</definedName>
    <definedName name="_554nn_2_1" localSheetId="23">#REF!</definedName>
    <definedName name="_554nn_2_1" localSheetId="24">#REF!</definedName>
    <definedName name="_554nn_2_1" localSheetId="26">#REF!</definedName>
    <definedName name="_554nn_2_1" localSheetId="27">#REF!</definedName>
    <definedName name="_554nn_2_1" localSheetId="28">#REF!</definedName>
    <definedName name="_554nn_2_1" localSheetId="29">#REF!</definedName>
    <definedName name="_554nn_2_1" localSheetId="30">#REF!</definedName>
    <definedName name="_554nn_2_1" localSheetId="31">#REF!</definedName>
    <definedName name="_554nn_2_1" localSheetId="32">#REF!</definedName>
    <definedName name="_554nn_2_1" localSheetId="3">#REF!</definedName>
    <definedName name="_554nn_2_1" localSheetId="33">#REF!</definedName>
    <definedName name="_554nn_2_1" localSheetId="34">#REF!</definedName>
    <definedName name="_554nn_2_1" localSheetId="4">#REF!</definedName>
    <definedName name="_554nn_2_1" localSheetId="5">#REF!</definedName>
    <definedName name="_554nn_2_1" localSheetId="6">#REF!</definedName>
    <definedName name="_554nn_2_1" localSheetId="7">#REF!</definedName>
    <definedName name="_554nn_2_1" localSheetId="8">#REF!</definedName>
    <definedName name="_554nn_2_1" localSheetId="9">#REF!</definedName>
    <definedName name="_554nn_2_1">#REF!</definedName>
    <definedName name="_556Vf_2_1" localSheetId="1">#REF!</definedName>
    <definedName name="_556Vf_2_1" localSheetId="10">#REF!</definedName>
    <definedName name="_556Vf_2_1" localSheetId="11">#REF!</definedName>
    <definedName name="_556Vf_2_1" localSheetId="12">#REF!</definedName>
    <definedName name="_556Vf_2_1" localSheetId="13">#REF!</definedName>
    <definedName name="_556Vf_2_1" localSheetId="21">#REF!</definedName>
    <definedName name="_556Vf_2_1" localSheetId="22">#REF!</definedName>
    <definedName name="_556Vf_2_1" localSheetId="14">#REF!</definedName>
    <definedName name="_556Vf_2_1" localSheetId="16">#REF!</definedName>
    <definedName name="_556Vf_2_1" localSheetId="17">#REF!</definedName>
    <definedName name="_556Vf_2_1" localSheetId="18">#REF!</definedName>
    <definedName name="_556Vf_2_1" localSheetId="19">#REF!</definedName>
    <definedName name="_556Vf_2_1" localSheetId="20">#REF!</definedName>
    <definedName name="_556Vf_2_1" localSheetId="2">#REF!</definedName>
    <definedName name="_556Vf_2_1" localSheetId="23">#REF!</definedName>
    <definedName name="_556Vf_2_1" localSheetId="24">#REF!</definedName>
    <definedName name="_556Vf_2_1" localSheetId="26">#REF!</definedName>
    <definedName name="_556Vf_2_1" localSheetId="27">#REF!</definedName>
    <definedName name="_556Vf_2_1" localSheetId="28">#REF!</definedName>
    <definedName name="_556Vf_2_1" localSheetId="29">#REF!</definedName>
    <definedName name="_556Vf_2_1" localSheetId="30">#REF!</definedName>
    <definedName name="_556Vf_2_1" localSheetId="31">#REF!</definedName>
    <definedName name="_556Vf_2_1" localSheetId="32">#REF!</definedName>
    <definedName name="_556Vf_2_1" localSheetId="3">#REF!</definedName>
    <definedName name="_556Vf_2_1" localSheetId="33">#REF!</definedName>
    <definedName name="_556Vf_2_1" localSheetId="34">#REF!</definedName>
    <definedName name="_556Vf_2_1" localSheetId="4">#REF!</definedName>
    <definedName name="_556Vf_2_1" localSheetId="5">#REF!</definedName>
    <definedName name="_556Vf_2_1" localSheetId="6">#REF!</definedName>
    <definedName name="_556Vf_2_1" localSheetId="7">#REF!</definedName>
    <definedName name="_556Vf_2_1" localSheetId="8">#REF!</definedName>
    <definedName name="_556Vf_2_1" localSheetId="9">#REF!</definedName>
    <definedName name="_556Vf_2_1">#REF!</definedName>
    <definedName name="_559Nps_2_1" localSheetId="1">#REF!</definedName>
    <definedName name="_559Nps_2_1" localSheetId="10">#REF!</definedName>
    <definedName name="_559Nps_2_1" localSheetId="11">#REF!</definedName>
    <definedName name="_559Nps_2_1" localSheetId="12">#REF!</definedName>
    <definedName name="_559Nps_2_1" localSheetId="13">#REF!</definedName>
    <definedName name="_559Nps_2_1" localSheetId="21">#REF!</definedName>
    <definedName name="_559Nps_2_1" localSheetId="22">#REF!</definedName>
    <definedName name="_559Nps_2_1" localSheetId="14">#REF!</definedName>
    <definedName name="_559Nps_2_1" localSheetId="16">#REF!</definedName>
    <definedName name="_559Nps_2_1" localSheetId="17">#REF!</definedName>
    <definedName name="_559Nps_2_1" localSheetId="18">#REF!</definedName>
    <definedName name="_559Nps_2_1" localSheetId="19">#REF!</definedName>
    <definedName name="_559Nps_2_1" localSheetId="20">#REF!</definedName>
    <definedName name="_559Nps_2_1" localSheetId="2">#REF!</definedName>
    <definedName name="_559Nps_2_1" localSheetId="23">#REF!</definedName>
    <definedName name="_559Nps_2_1" localSheetId="24">#REF!</definedName>
    <definedName name="_559Nps_2_1" localSheetId="26">#REF!</definedName>
    <definedName name="_559Nps_2_1" localSheetId="27">#REF!</definedName>
    <definedName name="_559Nps_2_1" localSheetId="28">#REF!</definedName>
    <definedName name="_559Nps_2_1" localSheetId="29">#REF!</definedName>
    <definedName name="_559Nps_2_1" localSheetId="30">#REF!</definedName>
    <definedName name="_559Nps_2_1" localSheetId="31">#REF!</definedName>
    <definedName name="_559Nps_2_1" localSheetId="32">#REF!</definedName>
    <definedName name="_559Nps_2_1" localSheetId="3">#REF!</definedName>
    <definedName name="_559Nps_2_1" localSheetId="33">#REF!</definedName>
    <definedName name="_559Nps_2_1" localSheetId="34">#REF!</definedName>
    <definedName name="_559Nps_2_1" localSheetId="4">#REF!</definedName>
    <definedName name="_559Nps_2_1" localSheetId="5">#REF!</definedName>
    <definedName name="_559Nps_2_1" localSheetId="6">#REF!</definedName>
    <definedName name="_559Nps_2_1" localSheetId="7">#REF!</definedName>
    <definedName name="_559Nps_2_1" localSheetId="8">#REF!</definedName>
    <definedName name="_559Nps_2_1" localSheetId="9">#REF!</definedName>
    <definedName name="_559Nps_2_1">#REF!</definedName>
    <definedName name="_56_m_1" localSheetId="1">[15]________BLDG!#REF!</definedName>
    <definedName name="_56_m_1" localSheetId="10">[15]________BLDG!#REF!</definedName>
    <definedName name="_56_m_1" localSheetId="11">[15]________BLDG!#REF!</definedName>
    <definedName name="_56_m_1" localSheetId="12">[15]________BLDG!#REF!</definedName>
    <definedName name="_56_m_1" localSheetId="13">[15]________BLDG!#REF!</definedName>
    <definedName name="_56_m_1" localSheetId="21">[15]________BLDG!#REF!</definedName>
    <definedName name="_56_m_1" localSheetId="22">[15]________BLDG!#REF!</definedName>
    <definedName name="_56_m_1" localSheetId="14">[15]________BLDG!#REF!</definedName>
    <definedName name="_56_m_1" localSheetId="16">[15]________BLDG!#REF!</definedName>
    <definedName name="_56_m_1" localSheetId="17">[15]________BLDG!#REF!</definedName>
    <definedName name="_56_m_1" localSheetId="18">[15]________BLDG!#REF!</definedName>
    <definedName name="_56_m_1" localSheetId="19">[15]________BLDG!#REF!</definedName>
    <definedName name="_56_m_1" localSheetId="20">[15]________BLDG!#REF!</definedName>
    <definedName name="_56_m_1" localSheetId="2">[15]________BLDG!#REF!</definedName>
    <definedName name="_56_m_1" localSheetId="23">[15]________BLDG!#REF!</definedName>
    <definedName name="_56_m_1" localSheetId="24">[15]________BLDG!#REF!</definedName>
    <definedName name="_56_m_1" localSheetId="26">[15]________BLDG!#REF!</definedName>
    <definedName name="_56_m_1" localSheetId="27">[15]________BLDG!#REF!</definedName>
    <definedName name="_56_m_1" localSheetId="28">[15]________BLDG!#REF!</definedName>
    <definedName name="_56_m_1" localSheetId="29">[15]________BLDG!#REF!</definedName>
    <definedName name="_56_m_1" localSheetId="30">[15]________BLDG!#REF!</definedName>
    <definedName name="_56_m_1" localSheetId="31">[15]________BLDG!#REF!</definedName>
    <definedName name="_56_m_1" localSheetId="32">[15]________BLDG!#REF!</definedName>
    <definedName name="_56_m_1" localSheetId="3">[15]________BLDG!#REF!</definedName>
    <definedName name="_56_m_1" localSheetId="33">[15]________BLDG!#REF!</definedName>
    <definedName name="_56_m_1" localSheetId="34">[15]________BLDG!#REF!</definedName>
    <definedName name="_56_m_1" localSheetId="4">[15]________BLDG!#REF!</definedName>
    <definedName name="_56_m_1" localSheetId="5">[15]________BLDG!#REF!</definedName>
    <definedName name="_56_m_1" localSheetId="6">[15]________BLDG!#REF!</definedName>
    <definedName name="_56_m_1" localSheetId="7">[15]________BLDG!#REF!</definedName>
    <definedName name="_56_m_1" localSheetId="8">[15]________BLDG!#REF!</definedName>
    <definedName name="_56_m_1" localSheetId="9">[15]________BLDG!#REF!</definedName>
    <definedName name="_56_m_1">[15]________BLDG!#REF!</definedName>
    <definedName name="_560Vi_2_1" localSheetId="1">#REF!</definedName>
    <definedName name="_560Vi_2_1" localSheetId="10">#REF!</definedName>
    <definedName name="_560Vi_2_1" localSheetId="11">#REF!</definedName>
    <definedName name="_560Vi_2_1" localSheetId="12">#REF!</definedName>
    <definedName name="_560Vi_2_1" localSheetId="13">#REF!</definedName>
    <definedName name="_560Vi_2_1" localSheetId="21">#REF!</definedName>
    <definedName name="_560Vi_2_1" localSheetId="22">#REF!</definedName>
    <definedName name="_560Vi_2_1" localSheetId="14">#REF!</definedName>
    <definedName name="_560Vi_2_1" localSheetId="16">#REF!</definedName>
    <definedName name="_560Vi_2_1" localSheetId="17">#REF!</definedName>
    <definedName name="_560Vi_2_1" localSheetId="18">#REF!</definedName>
    <definedName name="_560Vi_2_1" localSheetId="19">#REF!</definedName>
    <definedName name="_560Vi_2_1" localSheetId="20">#REF!</definedName>
    <definedName name="_560Vi_2_1" localSheetId="2">#REF!</definedName>
    <definedName name="_560Vi_2_1" localSheetId="23">#REF!</definedName>
    <definedName name="_560Vi_2_1" localSheetId="24">#REF!</definedName>
    <definedName name="_560Vi_2_1" localSheetId="26">#REF!</definedName>
    <definedName name="_560Vi_2_1" localSheetId="27">#REF!</definedName>
    <definedName name="_560Vi_2_1" localSheetId="28">#REF!</definedName>
    <definedName name="_560Vi_2_1" localSheetId="29">#REF!</definedName>
    <definedName name="_560Vi_2_1" localSheetId="30">#REF!</definedName>
    <definedName name="_560Vi_2_1" localSheetId="31">#REF!</definedName>
    <definedName name="_560Vi_2_1" localSheetId="32">#REF!</definedName>
    <definedName name="_560Vi_2_1" localSheetId="3">#REF!</definedName>
    <definedName name="_560Vi_2_1" localSheetId="33">#REF!</definedName>
    <definedName name="_560Vi_2_1" localSheetId="34">#REF!</definedName>
    <definedName name="_560Vi_2_1" localSheetId="4">#REF!</definedName>
    <definedName name="_560Vi_2_1" localSheetId="5">#REF!</definedName>
    <definedName name="_560Vi_2_1" localSheetId="6">#REF!</definedName>
    <definedName name="_560Vi_2_1" localSheetId="7">#REF!</definedName>
    <definedName name="_560Vi_2_1" localSheetId="8">#REF!</definedName>
    <definedName name="_560Vi_2_1" localSheetId="9">#REF!</definedName>
    <definedName name="_560Vi_2_1">#REF!</definedName>
    <definedName name="_564nr_2_1" localSheetId="1">#REF!</definedName>
    <definedName name="_564nr_2_1" localSheetId="10">#REF!</definedName>
    <definedName name="_564nr_2_1" localSheetId="11">#REF!</definedName>
    <definedName name="_564nr_2_1" localSheetId="12">#REF!</definedName>
    <definedName name="_564nr_2_1" localSheetId="13">#REF!</definedName>
    <definedName name="_564nr_2_1" localSheetId="21">#REF!</definedName>
    <definedName name="_564nr_2_1" localSheetId="22">#REF!</definedName>
    <definedName name="_564nr_2_1" localSheetId="14">#REF!</definedName>
    <definedName name="_564nr_2_1" localSheetId="16">#REF!</definedName>
    <definedName name="_564nr_2_1" localSheetId="17">#REF!</definedName>
    <definedName name="_564nr_2_1" localSheetId="18">#REF!</definedName>
    <definedName name="_564nr_2_1" localSheetId="19">#REF!</definedName>
    <definedName name="_564nr_2_1" localSheetId="20">#REF!</definedName>
    <definedName name="_564nr_2_1" localSheetId="2">#REF!</definedName>
    <definedName name="_564nr_2_1" localSheetId="23">#REF!</definedName>
    <definedName name="_564nr_2_1" localSheetId="24">#REF!</definedName>
    <definedName name="_564nr_2_1" localSheetId="26">#REF!</definedName>
    <definedName name="_564nr_2_1" localSheetId="27">#REF!</definedName>
    <definedName name="_564nr_2_1" localSheetId="28">#REF!</definedName>
    <definedName name="_564nr_2_1" localSheetId="29">#REF!</definedName>
    <definedName name="_564nr_2_1" localSheetId="30">#REF!</definedName>
    <definedName name="_564nr_2_1" localSheetId="31">#REF!</definedName>
    <definedName name="_564nr_2_1" localSheetId="32">#REF!</definedName>
    <definedName name="_564nr_2_1" localSheetId="3">#REF!</definedName>
    <definedName name="_564nr_2_1" localSheetId="33">#REF!</definedName>
    <definedName name="_564nr_2_1" localSheetId="34">#REF!</definedName>
    <definedName name="_564nr_2_1" localSheetId="4">#REF!</definedName>
    <definedName name="_564nr_2_1" localSheetId="5">#REF!</definedName>
    <definedName name="_564nr_2_1" localSheetId="6">#REF!</definedName>
    <definedName name="_564nr_2_1" localSheetId="7">#REF!</definedName>
    <definedName name="_564nr_2_1" localSheetId="8">#REF!</definedName>
    <definedName name="_564nr_2_1" localSheetId="9">#REF!</definedName>
    <definedName name="_564nr_2_1">#REF!</definedName>
    <definedName name="_564VL_2_1" localSheetId="1">#REF!</definedName>
    <definedName name="_564VL_2_1" localSheetId="10">#REF!</definedName>
    <definedName name="_564VL_2_1" localSheetId="11">#REF!</definedName>
    <definedName name="_564VL_2_1" localSheetId="12">#REF!</definedName>
    <definedName name="_564VL_2_1" localSheetId="13">#REF!</definedName>
    <definedName name="_564VL_2_1" localSheetId="21">#REF!</definedName>
    <definedName name="_564VL_2_1" localSheetId="22">#REF!</definedName>
    <definedName name="_564VL_2_1" localSheetId="14">#REF!</definedName>
    <definedName name="_564VL_2_1" localSheetId="16">#REF!</definedName>
    <definedName name="_564VL_2_1" localSheetId="17">#REF!</definedName>
    <definedName name="_564VL_2_1" localSheetId="18">#REF!</definedName>
    <definedName name="_564VL_2_1" localSheetId="19">#REF!</definedName>
    <definedName name="_564VL_2_1" localSheetId="20">#REF!</definedName>
    <definedName name="_564VL_2_1" localSheetId="2">#REF!</definedName>
    <definedName name="_564VL_2_1" localSheetId="23">#REF!</definedName>
    <definedName name="_564VL_2_1" localSheetId="24">#REF!</definedName>
    <definedName name="_564VL_2_1" localSheetId="26">#REF!</definedName>
    <definedName name="_564VL_2_1" localSheetId="27">#REF!</definedName>
    <definedName name="_564VL_2_1" localSheetId="28">#REF!</definedName>
    <definedName name="_564VL_2_1" localSheetId="29">#REF!</definedName>
    <definedName name="_564VL_2_1" localSheetId="30">#REF!</definedName>
    <definedName name="_564VL_2_1" localSheetId="31">#REF!</definedName>
    <definedName name="_564VL_2_1" localSheetId="32">#REF!</definedName>
    <definedName name="_564VL_2_1" localSheetId="3">#REF!</definedName>
    <definedName name="_564VL_2_1" localSheetId="33">#REF!</definedName>
    <definedName name="_564VL_2_1" localSheetId="34">#REF!</definedName>
    <definedName name="_564VL_2_1" localSheetId="4">#REF!</definedName>
    <definedName name="_564VL_2_1" localSheetId="5">#REF!</definedName>
    <definedName name="_564VL_2_1" localSheetId="6">#REF!</definedName>
    <definedName name="_564VL_2_1" localSheetId="7">#REF!</definedName>
    <definedName name="_564VL_2_1" localSheetId="8">#REF!</definedName>
    <definedName name="_564VL_2_1" localSheetId="9">#REF!</definedName>
    <definedName name="_564VL_2_1">#REF!</definedName>
    <definedName name="_568Vp_2_1" localSheetId="1">#REF!</definedName>
    <definedName name="_568Vp_2_1" localSheetId="10">#REF!</definedName>
    <definedName name="_568Vp_2_1" localSheetId="11">#REF!</definedName>
    <definedName name="_568Vp_2_1" localSheetId="12">#REF!</definedName>
    <definedName name="_568Vp_2_1" localSheetId="13">#REF!</definedName>
    <definedName name="_568Vp_2_1" localSheetId="21">#REF!</definedName>
    <definedName name="_568Vp_2_1" localSheetId="22">#REF!</definedName>
    <definedName name="_568Vp_2_1" localSheetId="14">#REF!</definedName>
    <definedName name="_568Vp_2_1" localSheetId="16">#REF!</definedName>
    <definedName name="_568Vp_2_1" localSheetId="17">#REF!</definedName>
    <definedName name="_568Vp_2_1" localSheetId="18">#REF!</definedName>
    <definedName name="_568Vp_2_1" localSheetId="19">#REF!</definedName>
    <definedName name="_568Vp_2_1" localSheetId="20">#REF!</definedName>
    <definedName name="_568Vp_2_1" localSheetId="2">#REF!</definedName>
    <definedName name="_568Vp_2_1" localSheetId="23">#REF!</definedName>
    <definedName name="_568Vp_2_1" localSheetId="24">#REF!</definedName>
    <definedName name="_568Vp_2_1" localSheetId="26">#REF!</definedName>
    <definedName name="_568Vp_2_1" localSheetId="27">#REF!</definedName>
    <definedName name="_568Vp_2_1" localSheetId="28">#REF!</definedName>
    <definedName name="_568Vp_2_1" localSheetId="29">#REF!</definedName>
    <definedName name="_568Vp_2_1" localSheetId="30">#REF!</definedName>
    <definedName name="_568Vp_2_1" localSheetId="31">#REF!</definedName>
    <definedName name="_568Vp_2_1" localSheetId="32">#REF!</definedName>
    <definedName name="_568Vp_2_1" localSheetId="3">#REF!</definedName>
    <definedName name="_568Vp_2_1" localSheetId="33">#REF!</definedName>
    <definedName name="_568Vp_2_1" localSheetId="34">#REF!</definedName>
    <definedName name="_568Vp_2_1" localSheetId="4">#REF!</definedName>
    <definedName name="_568Vp_2_1" localSheetId="5">#REF!</definedName>
    <definedName name="_568Vp_2_1" localSheetId="6">#REF!</definedName>
    <definedName name="_568Vp_2_1" localSheetId="7">#REF!</definedName>
    <definedName name="_568Vp_2_1" localSheetId="8">#REF!</definedName>
    <definedName name="_568Vp_2_1" localSheetId="9">#REF!</definedName>
    <definedName name="_568Vp_2_1">#REF!</definedName>
    <definedName name="_569Ntcd_2_1" localSheetId="1">#REF!</definedName>
    <definedName name="_569Ntcd_2_1" localSheetId="10">#REF!</definedName>
    <definedName name="_569Ntcd_2_1" localSheetId="11">#REF!</definedName>
    <definedName name="_569Ntcd_2_1" localSheetId="12">#REF!</definedName>
    <definedName name="_569Ntcd_2_1" localSheetId="13">#REF!</definedName>
    <definedName name="_569Ntcd_2_1" localSheetId="21">#REF!</definedName>
    <definedName name="_569Ntcd_2_1" localSheetId="22">#REF!</definedName>
    <definedName name="_569Ntcd_2_1" localSheetId="14">#REF!</definedName>
    <definedName name="_569Ntcd_2_1" localSheetId="16">#REF!</definedName>
    <definedName name="_569Ntcd_2_1" localSheetId="17">#REF!</definedName>
    <definedName name="_569Ntcd_2_1" localSheetId="18">#REF!</definedName>
    <definedName name="_569Ntcd_2_1" localSheetId="19">#REF!</definedName>
    <definedName name="_569Ntcd_2_1" localSheetId="20">#REF!</definedName>
    <definedName name="_569Ntcd_2_1" localSheetId="2">#REF!</definedName>
    <definedName name="_569Ntcd_2_1" localSheetId="23">#REF!</definedName>
    <definedName name="_569Ntcd_2_1" localSheetId="24">#REF!</definedName>
    <definedName name="_569Ntcd_2_1" localSheetId="26">#REF!</definedName>
    <definedName name="_569Ntcd_2_1" localSheetId="27">#REF!</definedName>
    <definedName name="_569Ntcd_2_1" localSheetId="28">#REF!</definedName>
    <definedName name="_569Ntcd_2_1" localSheetId="29">#REF!</definedName>
    <definedName name="_569Ntcd_2_1" localSheetId="30">#REF!</definedName>
    <definedName name="_569Ntcd_2_1" localSheetId="31">#REF!</definedName>
    <definedName name="_569Ntcd_2_1" localSheetId="32">#REF!</definedName>
    <definedName name="_569Ntcd_2_1" localSheetId="3">#REF!</definedName>
    <definedName name="_569Ntcd_2_1" localSheetId="33">#REF!</definedName>
    <definedName name="_569Ntcd_2_1" localSheetId="34">#REF!</definedName>
    <definedName name="_569Ntcd_2_1" localSheetId="4">#REF!</definedName>
    <definedName name="_569Ntcd_2_1" localSheetId="5">#REF!</definedName>
    <definedName name="_569Ntcd_2_1" localSheetId="6">#REF!</definedName>
    <definedName name="_569Ntcd_2_1" localSheetId="7">#REF!</definedName>
    <definedName name="_569Ntcd_2_1" localSheetId="8">#REF!</definedName>
    <definedName name="_569Ntcd_2_1" localSheetId="9">#REF!</definedName>
    <definedName name="_569Ntcd_2_1">#REF!</definedName>
    <definedName name="_572Vs_2_1" localSheetId="1">#REF!</definedName>
    <definedName name="_572Vs_2_1" localSheetId="10">#REF!</definedName>
    <definedName name="_572Vs_2_1" localSheetId="11">#REF!</definedName>
    <definedName name="_572Vs_2_1" localSheetId="12">#REF!</definedName>
    <definedName name="_572Vs_2_1" localSheetId="13">#REF!</definedName>
    <definedName name="_572Vs_2_1" localSheetId="21">#REF!</definedName>
    <definedName name="_572Vs_2_1" localSheetId="22">#REF!</definedName>
    <definedName name="_572Vs_2_1" localSheetId="14">#REF!</definedName>
    <definedName name="_572Vs_2_1" localSheetId="16">#REF!</definedName>
    <definedName name="_572Vs_2_1" localSheetId="17">#REF!</definedName>
    <definedName name="_572Vs_2_1" localSheetId="18">#REF!</definedName>
    <definedName name="_572Vs_2_1" localSheetId="19">#REF!</definedName>
    <definedName name="_572Vs_2_1" localSheetId="20">#REF!</definedName>
    <definedName name="_572Vs_2_1" localSheetId="2">#REF!</definedName>
    <definedName name="_572Vs_2_1" localSheetId="23">#REF!</definedName>
    <definedName name="_572Vs_2_1" localSheetId="24">#REF!</definedName>
    <definedName name="_572Vs_2_1" localSheetId="26">#REF!</definedName>
    <definedName name="_572Vs_2_1" localSheetId="27">#REF!</definedName>
    <definedName name="_572Vs_2_1" localSheetId="28">#REF!</definedName>
    <definedName name="_572Vs_2_1" localSheetId="29">#REF!</definedName>
    <definedName name="_572Vs_2_1" localSheetId="30">#REF!</definedName>
    <definedName name="_572Vs_2_1" localSheetId="31">#REF!</definedName>
    <definedName name="_572Vs_2_1" localSheetId="32">#REF!</definedName>
    <definedName name="_572Vs_2_1" localSheetId="3">#REF!</definedName>
    <definedName name="_572Vs_2_1" localSheetId="33">#REF!</definedName>
    <definedName name="_572Vs_2_1" localSheetId="34">#REF!</definedName>
    <definedName name="_572Vs_2_1" localSheetId="4">#REF!</definedName>
    <definedName name="_572Vs_2_1" localSheetId="5">#REF!</definedName>
    <definedName name="_572Vs_2_1" localSheetId="6">#REF!</definedName>
    <definedName name="_572Vs_2_1" localSheetId="7">#REF!</definedName>
    <definedName name="_572Vs_2_1" localSheetId="8">#REF!</definedName>
    <definedName name="_572Vs_2_1" localSheetId="9">#REF!</definedName>
    <definedName name="_572Vs_2_1">#REF!</definedName>
    <definedName name="_574P_2_1" localSheetId="1">[18]PNT_QUOT__3!#REF!</definedName>
    <definedName name="_574P_2_1" localSheetId="10">[18]PNT_QUOT__3!#REF!</definedName>
    <definedName name="_574P_2_1" localSheetId="11">[18]PNT_QUOT__3!#REF!</definedName>
    <definedName name="_574P_2_1" localSheetId="12">[18]PNT_QUOT__3!#REF!</definedName>
    <definedName name="_574P_2_1" localSheetId="13">[18]PNT_QUOT__3!#REF!</definedName>
    <definedName name="_574P_2_1" localSheetId="21">[18]PNT_QUOT__3!#REF!</definedName>
    <definedName name="_574P_2_1" localSheetId="22">[18]PNT_QUOT__3!#REF!</definedName>
    <definedName name="_574P_2_1" localSheetId="14">[18]PNT_QUOT__3!#REF!</definedName>
    <definedName name="_574P_2_1" localSheetId="16">[18]PNT_QUOT__3!#REF!</definedName>
    <definedName name="_574P_2_1" localSheetId="17">[18]PNT_QUOT__3!#REF!</definedName>
    <definedName name="_574P_2_1" localSheetId="18">[18]PNT_QUOT__3!#REF!</definedName>
    <definedName name="_574P_2_1" localSheetId="19">[18]PNT_QUOT__3!#REF!</definedName>
    <definedName name="_574P_2_1" localSheetId="20">[18]PNT_QUOT__3!#REF!</definedName>
    <definedName name="_574P_2_1" localSheetId="2">[18]PNT_QUOT__3!#REF!</definedName>
    <definedName name="_574P_2_1" localSheetId="23">[18]PNT_QUOT__3!#REF!</definedName>
    <definedName name="_574P_2_1" localSheetId="24">[18]PNT_QUOT__3!#REF!</definedName>
    <definedName name="_574P_2_1" localSheetId="26">[18]PNT_QUOT__3!#REF!</definedName>
    <definedName name="_574P_2_1" localSheetId="27">[18]PNT_QUOT__3!#REF!</definedName>
    <definedName name="_574P_2_1" localSheetId="28">[18]PNT_QUOT__3!#REF!</definedName>
    <definedName name="_574P_2_1" localSheetId="29">[18]PNT_QUOT__3!#REF!</definedName>
    <definedName name="_574P_2_1" localSheetId="30">[18]PNT_QUOT__3!#REF!</definedName>
    <definedName name="_574P_2_1" localSheetId="31">[18]PNT_QUOT__3!#REF!</definedName>
    <definedName name="_574P_2_1" localSheetId="32">[18]PNT_QUOT__3!#REF!</definedName>
    <definedName name="_574P_2_1" localSheetId="3">[18]PNT_QUOT__3!#REF!</definedName>
    <definedName name="_574P_2_1" localSheetId="33">[18]PNT_QUOT__3!#REF!</definedName>
    <definedName name="_574P_2_1" localSheetId="34">[18]PNT_QUOT__3!#REF!</definedName>
    <definedName name="_574P_2_1" localSheetId="4">[18]PNT_QUOT__3!#REF!</definedName>
    <definedName name="_574P_2_1" localSheetId="5">[18]PNT_QUOT__3!#REF!</definedName>
    <definedName name="_574P_2_1" localSheetId="6">[18]PNT_QUOT__3!#REF!</definedName>
    <definedName name="_574P_2_1" localSheetId="7">[18]PNT_QUOT__3!#REF!</definedName>
    <definedName name="_574P_2_1" localSheetId="8">[18]PNT_QUOT__3!#REF!</definedName>
    <definedName name="_574P_2_1" localSheetId="9">[18]PNT_QUOT__3!#REF!</definedName>
    <definedName name="_574P_2_1">[18]PNT_QUOT__3!#REF!</definedName>
    <definedName name="_576VX_2_1" localSheetId="1">#REF!</definedName>
    <definedName name="_576VX_2_1" localSheetId="10">#REF!</definedName>
    <definedName name="_576VX_2_1" localSheetId="11">#REF!</definedName>
    <definedName name="_576VX_2_1" localSheetId="12">#REF!</definedName>
    <definedName name="_576VX_2_1" localSheetId="13">#REF!</definedName>
    <definedName name="_576VX_2_1" localSheetId="21">#REF!</definedName>
    <definedName name="_576VX_2_1" localSheetId="22">#REF!</definedName>
    <definedName name="_576VX_2_1" localSheetId="14">#REF!</definedName>
    <definedName name="_576VX_2_1" localSheetId="16">#REF!</definedName>
    <definedName name="_576VX_2_1" localSheetId="17">#REF!</definedName>
    <definedName name="_576VX_2_1" localSheetId="18">#REF!</definedName>
    <definedName name="_576VX_2_1" localSheetId="19">#REF!</definedName>
    <definedName name="_576VX_2_1" localSheetId="20">#REF!</definedName>
    <definedName name="_576VX_2_1" localSheetId="2">#REF!</definedName>
    <definedName name="_576VX_2_1" localSheetId="23">#REF!</definedName>
    <definedName name="_576VX_2_1" localSheetId="24">#REF!</definedName>
    <definedName name="_576VX_2_1" localSheetId="26">#REF!</definedName>
    <definedName name="_576VX_2_1" localSheetId="27">#REF!</definedName>
    <definedName name="_576VX_2_1" localSheetId="28">#REF!</definedName>
    <definedName name="_576VX_2_1" localSheetId="29">#REF!</definedName>
    <definedName name="_576VX_2_1" localSheetId="30">#REF!</definedName>
    <definedName name="_576VX_2_1" localSheetId="31">#REF!</definedName>
    <definedName name="_576VX_2_1" localSheetId="32">#REF!</definedName>
    <definedName name="_576VX_2_1" localSheetId="3">#REF!</definedName>
    <definedName name="_576VX_2_1" localSheetId="33">#REF!</definedName>
    <definedName name="_576VX_2_1" localSheetId="34">#REF!</definedName>
    <definedName name="_576VX_2_1" localSheetId="4">#REF!</definedName>
    <definedName name="_576VX_2_1" localSheetId="5">#REF!</definedName>
    <definedName name="_576VX_2_1" localSheetId="6">#REF!</definedName>
    <definedName name="_576VX_2_1" localSheetId="7">#REF!</definedName>
    <definedName name="_576VX_2_1" localSheetId="8">#REF!</definedName>
    <definedName name="_576VX_2_1" localSheetId="9">#REF!</definedName>
    <definedName name="_576VX_2_1">#REF!</definedName>
    <definedName name="_577X_2_1" localSheetId="1">#REF!</definedName>
    <definedName name="_577X_2_1" localSheetId="10">#REF!</definedName>
    <definedName name="_577X_2_1" localSheetId="11">#REF!</definedName>
    <definedName name="_577X_2_1" localSheetId="12">#REF!</definedName>
    <definedName name="_577X_2_1" localSheetId="13">#REF!</definedName>
    <definedName name="_577X_2_1" localSheetId="21">#REF!</definedName>
    <definedName name="_577X_2_1" localSheetId="22">#REF!</definedName>
    <definedName name="_577X_2_1" localSheetId="14">#REF!</definedName>
    <definedName name="_577X_2_1" localSheetId="16">#REF!</definedName>
    <definedName name="_577X_2_1" localSheetId="17">#REF!</definedName>
    <definedName name="_577X_2_1" localSheetId="18">#REF!</definedName>
    <definedName name="_577X_2_1" localSheetId="19">#REF!</definedName>
    <definedName name="_577X_2_1" localSheetId="20">#REF!</definedName>
    <definedName name="_577X_2_1" localSheetId="2">#REF!</definedName>
    <definedName name="_577X_2_1" localSheetId="23">#REF!</definedName>
    <definedName name="_577X_2_1" localSheetId="24">#REF!</definedName>
    <definedName name="_577X_2_1" localSheetId="26">#REF!</definedName>
    <definedName name="_577X_2_1" localSheetId="27">#REF!</definedName>
    <definedName name="_577X_2_1" localSheetId="28">#REF!</definedName>
    <definedName name="_577X_2_1" localSheetId="29">#REF!</definedName>
    <definedName name="_577X_2_1" localSheetId="30">#REF!</definedName>
    <definedName name="_577X_2_1" localSheetId="31">#REF!</definedName>
    <definedName name="_577X_2_1" localSheetId="32">#REF!</definedName>
    <definedName name="_577X_2_1" localSheetId="3">#REF!</definedName>
    <definedName name="_577X_2_1" localSheetId="33">#REF!</definedName>
    <definedName name="_577X_2_1" localSheetId="34">#REF!</definedName>
    <definedName name="_577X_2_1" localSheetId="4">#REF!</definedName>
    <definedName name="_577X_2_1" localSheetId="5">#REF!</definedName>
    <definedName name="_577X_2_1" localSheetId="6">#REF!</definedName>
    <definedName name="_577X_2_1" localSheetId="7">#REF!</definedName>
    <definedName name="_577X_2_1" localSheetId="8">#REF!</definedName>
    <definedName name="_577X_2_1" localSheetId="9">#REF!</definedName>
    <definedName name="_577X_2_1">#REF!</definedName>
    <definedName name="_579PL_???___P.B.___REST_P.B._????_2_1" localSheetId="1">#REF!</definedName>
    <definedName name="_579PL_???___P.B.___REST_P.B._????_2_1" localSheetId="10">#REF!</definedName>
    <definedName name="_579PL_???___P.B.___REST_P.B._????_2_1" localSheetId="11">#REF!</definedName>
    <definedName name="_579PL_???___P.B.___REST_P.B._????_2_1" localSheetId="12">#REF!</definedName>
    <definedName name="_579PL_???___P.B.___REST_P.B._????_2_1" localSheetId="13">#REF!</definedName>
    <definedName name="_579PL_???___P.B.___REST_P.B._????_2_1" localSheetId="21">#REF!</definedName>
    <definedName name="_579PL_???___P.B.___REST_P.B._????_2_1" localSheetId="22">#REF!</definedName>
    <definedName name="_579PL_???___P.B.___REST_P.B._????_2_1" localSheetId="14">#REF!</definedName>
    <definedName name="_579PL_???___P.B.___REST_P.B._????_2_1" localSheetId="16">#REF!</definedName>
    <definedName name="_579PL_???___P.B.___REST_P.B._????_2_1" localSheetId="17">#REF!</definedName>
    <definedName name="_579PL_???___P.B.___REST_P.B._????_2_1" localSheetId="18">#REF!</definedName>
    <definedName name="_579PL_???___P.B.___REST_P.B._????_2_1" localSheetId="19">#REF!</definedName>
    <definedName name="_579PL_???___P.B.___REST_P.B._????_2_1" localSheetId="20">#REF!</definedName>
    <definedName name="_579PL_???___P.B.___REST_P.B._????_2_1" localSheetId="2">#REF!</definedName>
    <definedName name="_579PL_???___P.B.___REST_P.B._????_2_1" localSheetId="23">#REF!</definedName>
    <definedName name="_579PL_???___P.B.___REST_P.B._????_2_1" localSheetId="24">#REF!</definedName>
    <definedName name="_579PL_???___P.B.___REST_P.B._????_2_1" localSheetId="26">#REF!</definedName>
    <definedName name="_579PL_???___P.B.___REST_P.B._????_2_1" localSheetId="27">#REF!</definedName>
    <definedName name="_579PL_???___P.B.___REST_P.B._????_2_1" localSheetId="28">#REF!</definedName>
    <definedName name="_579PL_???___P.B.___REST_P.B._????_2_1" localSheetId="29">#REF!</definedName>
    <definedName name="_579PL_???___P.B.___REST_P.B._????_2_1" localSheetId="30">#REF!</definedName>
    <definedName name="_579PL_???___P.B.___REST_P.B._????_2_1" localSheetId="31">#REF!</definedName>
    <definedName name="_579PL_???___P.B.___REST_P.B._????_2_1" localSheetId="32">#REF!</definedName>
    <definedName name="_579PL_???___P.B.___REST_P.B._????_2_1" localSheetId="3">#REF!</definedName>
    <definedName name="_579PL_???___P.B.___REST_P.B._????_2_1" localSheetId="33">#REF!</definedName>
    <definedName name="_579PL_???___P.B.___REST_P.B._????_2_1" localSheetId="34">#REF!</definedName>
    <definedName name="_579PL_???___P.B.___REST_P.B._????_2_1" localSheetId="4">#REF!</definedName>
    <definedName name="_579PL_???___P.B.___REST_P.B._????_2_1" localSheetId="5">#REF!</definedName>
    <definedName name="_579PL_???___P.B.___REST_P.B._????_2_1" localSheetId="6">#REF!</definedName>
    <definedName name="_579PL_???___P.B.___REST_P.B._????_2_1" localSheetId="7">#REF!</definedName>
    <definedName name="_579PL_???___P.B.___REST_P.B._????_2_1" localSheetId="8">#REF!</definedName>
    <definedName name="_579PL_???___P.B.___REST_P.B._????_2_1" localSheetId="9">#REF!</definedName>
    <definedName name="_579PL_???___P.B.___REST_P.B._????_2_1">#REF!</definedName>
    <definedName name="_584ptran_2_1" localSheetId="1">#REF!</definedName>
    <definedName name="_584ptran_2_1" localSheetId="10">#REF!</definedName>
    <definedName name="_584ptran_2_1" localSheetId="11">#REF!</definedName>
    <definedName name="_584ptran_2_1" localSheetId="12">#REF!</definedName>
    <definedName name="_584ptran_2_1" localSheetId="13">#REF!</definedName>
    <definedName name="_584ptran_2_1" localSheetId="21">#REF!</definedName>
    <definedName name="_584ptran_2_1" localSheetId="22">#REF!</definedName>
    <definedName name="_584ptran_2_1" localSheetId="14">#REF!</definedName>
    <definedName name="_584ptran_2_1" localSheetId="16">#REF!</definedName>
    <definedName name="_584ptran_2_1" localSheetId="17">#REF!</definedName>
    <definedName name="_584ptran_2_1" localSheetId="18">#REF!</definedName>
    <definedName name="_584ptran_2_1" localSheetId="19">#REF!</definedName>
    <definedName name="_584ptran_2_1" localSheetId="20">#REF!</definedName>
    <definedName name="_584ptran_2_1" localSheetId="2">#REF!</definedName>
    <definedName name="_584ptran_2_1" localSheetId="23">#REF!</definedName>
    <definedName name="_584ptran_2_1" localSheetId="24">#REF!</definedName>
    <definedName name="_584ptran_2_1" localSheetId="26">#REF!</definedName>
    <definedName name="_584ptran_2_1" localSheetId="27">#REF!</definedName>
    <definedName name="_584ptran_2_1" localSheetId="28">#REF!</definedName>
    <definedName name="_584ptran_2_1" localSheetId="29">#REF!</definedName>
    <definedName name="_584ptran_2_1" localSheetId="30">#REF!</definedName>
    <definedName name="_584ptran_2_1" localSheetId="31">#REF!</definedName>
    <definedName name="_584ptran_2_1" localSheetId="32">#REF!</definedName>
    <definedName name="_584ptran_2_1" localSheetId="3">#REF!</definedName>
    <definedName name="_584ptran_2_1" localSheetId="33">#REF!</definedName>
    <definedName name="_584ptran_2_1" localSheetId="34">#REF!</definedName>
    <definedName name="_584ptran_2_1" localSheetId="4">#REF!</definedName>
    <definedName name="_584ptran_2_1" localSheetId="5">#REF!</definedName>
    <definedName name="_584ptran_2_1" localSheetId="6">#REF!</definedName>
    <definedName name="_584ptran_2_1" localSheetId="7">#REF!</definedName>
    <definedName name="_584ptran_2_1" localSheetId="8">#REF!</definedName>
    <definedName name="_584ptran_2_1" localSheetId="9">#REF!</definedName>
    <definedName name="_584ptran_2_1">#REF!</definedName>
    <definedName name="_589qx_2_1" localSheetId="1">#REF!</definedName>
    <definedName name="_589qx_2_1" localSheetId="10">#REF!</definedName>
    <definedName name="_589qx_2_1" localSheetId="11">#REF!</definedName>
    <definedName name="_589qx_2_1" localSheetId="12">#REF!</definedName>
    <definedName name="_589qx_2_1" localSheetId="13">#REF!</definedName>
    <definedName name="_589qx_2_1" localSheetId="21">#REF!</definedName>
    <definedName name="_589qx_2_1" localSheetId="22">#REF!</definedName>
    <definedName name="_589qx_2_1" localSheetId="14">#REF!</definedName>
    <definedName name="_589qx_2_1" localSheetId="16">#REF!</definedName>
    <definedName name="_589qx_2_1" localSheetId="17">#REF!</definedName>
    <definedName name="_589qx_2_1" localSheetId="18">#REF!</definedName>
    <definedName name="_589qx_2_1" localSheetId="19">#REF!</definedName>
    <definedName name="_589qx_2_1" localSheetId="20">#REF!</definedName>
    <definedName name="_589qx_2_1" localSheetId="2">#REF!</definedName>
    <definedName name="_589qx_2_1" localSheetId="23">#REF!</definedName>
    <definedName name="_589qx_2_1" localSheetId="24">#REF!</definedName>
    <definedName name="_589qx_2_1" localSheetId="26">#REF!</definedName>
    <definedName name="_589qx_2_1" localSheetId="27">#REF!</definedName>
    <definedName name="_589qx_2_1" localSheetId="28">#REF!</definedName>
    <definedName name="_589qx_2_1" localSheetId="29">#REF!</definedName>
    <definedName name="_589qx_2_1" localSheetId="30">#REF!</definedName>
    <definedName name="_589qx_2_1" localSheetId="31">#REF!</definedName>
    <definedName name="_589qx_2_1" localSheetId="32">#REF!</definedName>
    <definedName name="_589qx_2_1" localSheetId="3">#REF!</definedName>
    <definedName name="_589qx_2_1" localSheetId="33">#REF!</definedName>
    <definedName name="_589qx_2_1" localSheetId="34">#REF!</definedName>
    <definedName name="_589qx_2_1" localSheetId="4">#REF!</definedName>
    <definedName name="_589qx_2_1" localSheetId="5">#REF!</definedName>
    <definedName name="_589qx_2_1" localSheetId="6">#REF!</definedName>
    <definedName name="_589qx_2_1" localSheetId="7">#REF!</definedName>
    <definedName name="_589qx_2_1" localSheetId="8">#REF!</definedName>
    <definedName name="_589qx_2_1" localSheetId="9">#REF!</definedName>
    <definedName name="_589qx_2_1">#REF!</definedName>
    <definedName name="_594S_2_1" localSheetId="1">#REF!</definedName>
    <definedName name="_594S_2_1" localSheetId="10">#REF!</definedName>
    <definedName name="_594S_2_1" localSheetId="11">#REF!</definedName>
    <definedName name="_594S_2_1" localSheetId="12">#REF!</definedName>
    <definedName name="_594S_2_1" localSheetId="13">#REF!</definedName>
    <definedName name="_594S_2_1" localSheetId="21">#REF!</definedName>
    <definedName name="_594S_2_1" localSheetId="22">#REF!</definedName>
    <definedName name="_594S_2_1" localSheetId="14">#REF!</definedName>
    <definedName name="_594S_2_1" localSheetId="16">#REF!</definedName>
    <definedName name="_594S_2_1" localSheetId="17">#REF!</definedName>
    <definedName name="_594S_2_1" localSheetId="18">#REF!</definedName>
    <definedName name="_594S_2_1" localSheetId="19">#REF!</definedName>
    <definedName name="_594S_2_1" localSheetId="20">#REF!</definedName>
    <definedName name="_594S_2_1" localSheetId="2">#REF!</definedName>
    <definedName name="_594S_2_1" localSheetId="23">#REF!</definedName>
    <definedName name="_594S_2_1" localSheetId="24">#REF!</definedName>
    <definedName name="_594S_2_1" localSheetId="26">#REF!</definedName>
    <definedName name="_594S_2_1" localSheetId="27">#REF!</definedName>
    <definedName name="_594S_2_1" localSheetId="28">#REF!</definedName>
    <definedName name="_594S_2_1" localSheetId="29">#REF!</definedName>
    <definedName name="_594S_2_1" localSheetId="30">#REF!</definedName>
    <definedName name="_594S_2_1" localSheetId="31">#REF!</definedName>
    <definedName name="_594S_2_1" localSheetId="32">#REF!</definedName>
    <definedName name="_594S_2_1" localSheetId="3">#REF!</definedName>
    <definedName name="_594S_2_1" localSheetId="33">#REF!</definedName>
    <definedName name="_594S_2_1" localSheetId="34">#REF!</definedName>
    <definedName name="_594S_2_1" localSheetId="4">#REF!</definedName>
    <definedName name="_594S_2_1" localSheetId="5">#REF!</definedName>
    <definedName name="_594S_2_1" localSheetId="6">#REF!</definedName>
    <definedName name="_594S_2_1" localSheetId="7">#REF!</definedName>
    <definedName name="_594S_2_1" localSheetId="8">#REF!</definedName>
    <definedName name="_594S_2_1" localSheetId="9">#REF!</definedName>
    <definedName name="_594S_2_1">#REF!</definedName>
    <definedName name="_599sbd_2_1" localSheetId="1">#REF!</definedName>
    <definedName name="_599sbd_2_1" localSheetId="10">#REF!</definedName>
    <definedName name="_599sbd_2_1" localSheetId="11">#REF!</definedName>
    <definedName name="_599sbd_2_1" localSheetId="12">#REF!</definedName>
    <definedName name="_599sbd_2_1" localSheetId="13">#REF!</definedName>
    <definedName name="_599sbd_2_1" localSheetId="21">#REF!</definedName>
    <definedName name="_599sbd_2_1" localSheetId="22">#REF!</definedName>
    <definedName name="_599sbd_2_1" localSheetId="14">#REF!</definedName>
    <definedName name="_599sbd_2_1" localSheetId="16">#REF!</definedName>
    <definedName name="_599sbd_2_1" localSheetId="17">#REF!</definedName>
    <definedName name="_599sbd_2_1" localSheetId="18">#REF!</definedName>
    <definedName name="_599sbd_2_1" localSheetId="19">#REF!</definedName>
    <definedName name="_599sbd_2_1" localSheetId="20">#REF!</definedName>
    <definedName name="_599sbd_2_1" localSheetId="2">#REF!</definedName>
    <definedName name="_599sbd_2_1" localSheetId="23">#REF!</definedName>
    <definedName name="_599sbd_2_1" localSheetId="24">#REF!</definedName>
    <definedName name="_599sbd_2_1" localSheetId="26">#REF!</definedName>
    <definedName name="_599sbd_2_1" localSheetId="27">#REF!</definedName>
    <definedName name="_599sbd_2_1" localSheetId="28">#REF!</definedName>
    <definedName name="_599sbd_2_1" localSheetId="29">#REF!</definedName>
    <definedName name="_599sbd_2_1" localSheetId="30">#REF!</definedName>
    <definedName name="_599sbd_2_1" localSheetId="31">#REF!</definedName>
    <definedName name="_599sbd_2_1" localSheetId="32">#REF!</definedName>
    <definedName name="_599sbd_2_1" localSheetId="3">#REF!</definedName>
    <definedName name="_599sbd_2_1" localSheetId="33">#REF!</definedName>
    <definedName name="_599sbd_2_1" localSheetId="34">#REF!</definedName>
    <definedName name="_599sbd_2_1" localSheetId="4">#REF!</definedName>
    <definedName name="_599sbd_2_1" localSheetId="5">#REF!</definedName>
    <definedName name="_599sbd_2_1" localSheetId="6">#REF!</definedName>
    <definedName name="_599sbd_2_1" localSheetId="7">#REF!</definedName>
    <definedName name="_599sbd_2_1" localSheetId="8">#REF!</definedName>
    <definedName name="_599sbd_2_1" localSheetId="9">#REF!</definedName>
    <definedName name="_599sbd_2_1">#REF!</definedName>
    <definedName name="_60_k_1" localSheetId="1">[15]________BLDG!#REF!</definedName>
    <definedName name="_60_k_1" localSheetId="10">[15]________BLDG!#REF!</definedName>
    <definedName name="_60_k_1" localSheetId="11">[15]________BLDG!#REF!</definedName>
    <definedName name="_60_k_1" localSheetId="12">[15]________BLDG!#REF!</definedName>
    <definedName name="_60_k_1" localSheetId="13">[15]________BLDG!#REF!</definedName>
    <definedName name="_60_k_1" localSheetId="21">[15]________BLDG!#REF!</definedName>
    <definedName name="_60_k_1" localSheetId="22">[15]________BLDG!#REF!</definedName>
    <definedName name="_60_k_1" localSheetId="14">[15]________BLDG!#REF!</definedName>
    <definedName name="_60_k_1" localSheetId="16">[15]________BLDG!#REF!</definedName>
    <definedName name="_60_k_1" localSheetId="17">[15]________BLDG!#REF!</definedName>
    <definedName name="_60_k_1" localSheetId="18">[15]________BLDG!#REF!</definedName>
    <definedName name="_60_k_1" localSheetId="19">[15]________BLDG!#REF!</definedName>
    <definedName name="_60_k_1" localSheetId="20">[15]________BLDG!#REF!</definedName>
    <definedName name="_60_k_1" localSheetId="2">[15]________BLDG!#REF!</definedName>
    <definedName name="_60_k_1" localSheetId="23">[15]________BLDG!#REF!</definedName>
    <definedName name="_60_k_1" localSheetId="24">[15]________BLDG!#REF!</definedName>
    <definedName name="_60_k_1" localSheetId="26">[15]________BLDG!#REF!</definedName>
    <definedName name="_60_k_1" localSheetId="27">[15]________BLDG!#REF!</definedName>
    <definedName name="_60_k_1" localSheetId="28">[15]________BLDG!#REF!</definedName>
    <definedName name="_60_k_1" localSheetId="29">[15]________BLDG!#REF!</definedName>
    <definedName name="_60_k_1" localSheetId="30">[15]________BLDG!#REF!</definedName>
    <definedName name="_60_k_1" localSheetId="31">[15]________BLDG!#REF!</definedName>
    <definedName name="_60_k_1" localSheetId="32">[15]________BLDG!#REF!</definedName>
    <definedName name="_60_k_1" localSheetId="3">[15]________BLDG!#REF!</definedName>
    <definedName name="_60_k_1" localSheetId="33">[15]________BLDG!#REF!</definedName>
    <definedName name="_60_k_1" localSheetId="34">[15]________BLDG!#REF!</definedName>
    <definedName name="_60_k_1" localSheetId="4">[15]________BLDG!#REF!</definedName>
    <definedName name="_60_k_1" localSheetId="5">[15]________BLDG!#REF!</definedName>
    <definedName name="_60_k_1" localSheetId="6">[15]________BLDG!#REF!</definedName>
    <definedName name="_60_k_1" localSheetId="7">[15]________BLDG!#REF!</definedName>
    <definedName name="_60_k_1" localSheetId="8">[15]________BLDG!#REF!</definedName>
    <definedName name="_60_k_1" localSheetId="9">[15]________BLDG!#REF!</definedName>
    <definedName name="_60_k_1">[15]________BLDG!#REF!</definedName>
    <definedName name="_60_n_1" localSheetId="1">[15]________BLDG!#REF!</definedName>
    <definedName name="_60_n_1" localSheetId="10">[15]________BLDG!#REF!</definedName>
    <definedName name="_60_n_1" localSheetId="11">[15]________BLDG!#REF!</definedName>
    <definedName name="_60_n_1" localSheetId="12">[15]________BLDG!#REF!</definedName>
    <definedName name="_60_n_1" localSheetId="13">[15]________BLDG!#REF!</definedName>
    <definedName name="_60_n_1" localSheetId="21">[15]________BLDG!#REF!</definedName>
    <definedName name="_60_n_1" localSheetId="22">[15]________BLDG!#REF!</definedName>
    <definedName name="_60_n_1" localSheetId="14">[15]________BLDG!#REF!</definedName>
    <definedName name="_60_n_1" localSheetId="16">[15]________BLDG!#REF!</definedName>
    <definedName name="_60_n_1" localSheetId="17">[15]________BLDG!#REF!</definedName>
    <definedName name="_60_n_1" localSheetId="18">[15]________BLDG!#REF!</definedName>
    <definedName name="_60_n_1" localSheetId="19">[15]________BLDG!#REF!</definedName>
    <definedName name="_60_n_1" localSheetId="20">[15]________BLDG!#REF!</definedName>
    <definedName name="_60_n_1" localSheetId="2">[15]________BLDG!#REF!</definedName>
    <definedName name="_60_n_1" localSheetId="23">[15]________BLDG!#REF!</definedName>
    <definedName name="_60_n_1" localSheetId="24">[15]________BLDG!#REF!</definedName>
    <definedName name="_60_n_1" localSheetId="26">[15]________BLDG!#REF!</definedName>
    <definedName name="_60_n_1" localSheetId="27">[15]________BLDG!#REF!</definedName>
    <definedName name="_60_n_1" localSheetId="28">[15]________BLDG!#REF!</definedName>
    <definedName name="_60_n_1" localSheetId="29">[15]________BLDG!#REF!</definedName>
    <definedName name="_60_n_1" localSheetId="30">[15]________BLDG!#REF!</definedName>
    <definedName name="_60_n_1" localSheetId="31">[15]________BLDG!#REF!</definedName>
    <definedName name="_60_n_1" localSheetId="32">[15]________BLDG!#REF!</definedName>
    <definedName name="_60_n_1" localSheetId="3">[15]________BLDG!#REF!</definedName>
    <definedName name="_60_n_1" localSheetId="33">[15]________BLDG!#REF!</definedName>
    <definedName name="_60_n_1" localSheetId="34">[15]________BLDG!#REF!</definedName>
    <definedName name="_60_n_1" localSheetId="4">[15]________BLDG!#REF!</definedName>
    <definedName name="_60_n_1" localSheetId="5">[15]________BLDG!#REF!</definedName>
    <definedName name="_60_n_1" localSheetId="6">[15]________BLDG!#REF!</definedName>
    <definedName name="_60_n_1" localSheetId="7">[15]________BLDG!#REF!</definedName>
    <definedName name="_60_n_1" localSheetId="8">[15]________BLDG!#REF!</definedName>
    <definedName name="_60_n_1" localSheetId="9">[15]________BLDG!#REF!</definedName>
    <definedName name="_60_n_1">[15]________BLDG!#REF!</definedName>
    <definedName name="_604sbet_2_1" localSheetId="1">#REF!</definedName>
    <definedName name="_604sbet_2_1" localSheetId="10">#REF!</definedName>
    <definedName name="_604sbet_2_1" localSheetId="11">#REF!</definedName>
    <definedName name="_604sbet_2_1" localSheetId="12">#REF!</definedName>
    <definedName name="_604sbet_2_1" localSheetId="13">#REF!</definedName>
    <definedName name="_604sbet_2_1" localSheetId="21">#REF!</definedName>
    <definedName name="_604sbet_2_1" localSheetId="22">#REF!</definedName>
    <definedName name="_604sbet_2_1" localSheetId="14">#REF!</definedName>
    <definedName name="_604sbet_2_1" localSheetId="16">#REF!</definedName>
    <definedName name="_604sbet_2_1" localSheetId="17">#REF!</definedName>
    <definedName name="_604sbet_2_1" localSheetId="18">#REF!</definedName>
    <definedName name="_604sbet_2_1" localSheetId="19">#REF!</definedName>
    <definedName name="_604sbet_2_1" localSheetId="20">#REF!</definedName>
    <definedName name="_604sbet_2_1" localSheetId="2">#REF!</definedName>
    <definedName name="_604sbet_2_1" localSheetId="23">#REF!</definedName>
    <definedName name="_604sbet_2_1" localSheetId="24">#REF!</definedName>
    <definedName name="_604sbet_2_1" localSheetId="26">#REF!</definedName>
    <definedName name="_604sbet_2_1" localSheetId="27">#REF!</definedName>
    <definedName name="_604sbet_2_1" localSheetId="28">#REF!</definedName>
    <definedName name="_604sbet_2_1" localSheetId="29">#REF!</definedName>
    <definedName name="_604sbet_2_1" localSheetId="30">#REF!</definedName>
    <definedName name="_604sbet_2_1" localSheetId="31">#REF!</definedName>
    <definedName name="_604sbet_2_1" localSheetId="32">#REF!</definedName>
    <definedName name="_604sbet_2_1" localSheetId="3">#REF!</definedName>
    <definedName name="_604sbet_2_1" localSheetId="33">#REF!</definedName>
    <definedName name="_604sbet_2_1" localSheetId="34">#REF!</definedName>
    <definedName name="_604sbet_2_1" localSheetId="4">#REF!</definedName>
    <definedName name="_604sbet_2_1" localSheetId="5">#REF!</definedName>
    <definedName name="_604sbet_2_1" localSheetId="6">#REF!</definedName>
    <definedName name="_604sbet_2_1" localSheetId="7">#REF!</definedName>
    <definedName name="_604sbet_2_1" localSheetId="8">#REF!</definedName>
    <definedName name="_604sbet_2_1" localSheetId="9">#REF!</definedName>
    <definedName name="_604sbet_2_1">#REF!</definedName>
    <definedName name="_609sbsd_2_1" localSheetId="1">#REF!</definedName>
    <definedName name="_609sbsd_2_1" localSheetId="10">#REF!</definedName>
    <definedName name="_609sbsd_2_1" localSheetId="11">#REF!</definedName>
    <definedName name="_609sbsd_2_1" localSheetId="12">#REF!</definedName>
    <definedName name="_609sbsd_2_1" localSheetId="13">#REF!</definedName>
    <definedName name="_609sbsd_2_1" localSheetId="21">#REF!</definedName>
    <definedName name="_609sbsd_2_1" localSheetId="22">#REF!</definedName>
    <definedName name="_609sbsd_2_1" localSheetId="14">#REF!</definedName>
    <definedName name="_609sbsd_2_1" localSheetId="16">#REF!</definedName>
    <definedName name="_609sbsd_2_1" localSheetId="17">#REF!</definedName>
    <definedName name="_609sbsd_2_1" localSheetId="18">#REF!</definedName>
    <definedName name="_609sbsd_2_1" localSheetId="19">#REF!</definedName>
    <definedName name="_609sbsd_2_1" localSheetId="20">#REF!</definedName>
    <definedName name="_609sbsd_2_1" localSheetId="2">#REF!</definedName>
    <definedName name="_609sbsd_2_1" localSheetId="23">#REF!</definedName>
    <definedName name="_609sbsd_2_1" localSheetId="24">#REF!</definedName>
    <definedName name="_609sbsd_2_1" localSheetId="26">#REF!</definedName>
    <definedName name="_609sbsd_2_1" localSheetId="27">#REF!</definedName>
    <definedName name="_609sbsd_2_1" localSheetId="28">#REF!</definedName>
    <definedName name="_609sbsd_2_1" localSheetId="29">#REF!</definedName>
    <definedName name="_609sbsd_2_1" localSheetId="30">#REF!</definedName>
    <definedName name="_609sbsd_2_1" localSheetId="31">#REF!</definedName>
    <definedName name="_609sbsd_2_1" localSheetId="32">#REF!</definedName>
    <definedName name="_609sbsd_2_1" localSheetId="3">#REF!</definedName>
    <definedName name="_609sbsd_2_1" localSheetId="33">#REF!</definedName>
    <definedName name="_609sbsd_2_1" localSheetId="34">#REF!</definedName>
    <definedName name="_609sbsd_2_1" localSheetId="4">#REF!</definedName>
    <definedName name="_609sbsd_2_1" localSheetId="5">#REF!</definedName>
    <definedName name="_609sbsd_2_1" localSheetId="6">#REF!</definedName>
    <definedName name="_609sbsd_2_1" localSheetId="7">#REF!</definedName>
    <definedName name="_609sbsd_2_1" localSheetId="8">#REF!</definedName>
    <definedName name="_609sbsd_2_1" localSheetId="9">#REF!</definedName>
    <definedName name="_609sbsd_2_1">#REF!</definedName>
    <definedName name="_614scan_2_1" localSheetId="1">#REF!</definedName>
    <definedName name="_614scan_2_1" localSheetId="10">#REF!</definedName>
    <definedName name="_614scan_2_1" localSheetId="11">#REF!</definedName>
    <definedName name="_614scan_2_1" localSheetId="12">#REF!</definedName>
    <definedName name="_614scan_2_1" localSheetId="13">#REF!</definedName>
    <definedName name="_614scan_2_1" localSheetId="21">#REF!</definedName>
    <definedName name="_614scan_2_1" localSheetId="22">#REF!</definedName>
    <definedName name="_614scan_2_1" localSheetId="14">#REF!</definedName>
    <definedName name="_614scan_2_1" localSheetId="16">#REF!</definedName>
    <definedName name="_614scan_2_1" localSheetId="17">#REF!</definedName>
    <definedName name="_614scan_2_1" localSheetId="18">#REF!</definedName>
    <definedName name="_614scan_2_1" localSheetId="19">#REF!</definedName>
    <definedName name="_614scan_2_1" localSheetId="20">#REF!</definedName>
    <definedName name="_614scan_2_1" localSheetId="2">#REF!</definedName>
    <definedName name="_614scan_2_1" localSheetId="23">#REF!</definedName>
    <definedName name="_614scan_2_1" localSheetId="24">#REF!</definedName>
    <definedName name="_614scan_2_1" localSheetId="26">#REF!</definedName>
    <definedName name="_614scan_2_1" localSheetId="27">#REF!</definedName>
    <definedName name="_614scan_2_1" localSheetId="28">#REF!</definedName>
    <definedName name="_614scan_2_1" localSheetId="29">#REF!</definedName>
    <definedName name="_614scan_2_1" localSheetId="30">#REF!</definedName>
    <definedName name="_614scan_2_1" localSheetId="31">#REF!</definedName>
    <definedName name="_614scan_2_1" localSheetId="32">#REF!</definedName>
    <definedName name="_614scan_2_1" localSheetId="3">#REF!</definedName>
    <definedName name="_614scan_2_1" localSheetId="33">#REF!</definedName>
    <definedName name="_614scan_2_1" localSheetId="34">#REF!</definedName>
    <definedName name="_614scan_2_1" localSheetId="4">#REF!</definedName>
    <definedName name="_614scan_2_1" localSheetId="5">#REF!</definedName>
    <definedName name="_614scan_2_1" localSheetId="6">#REF!</definedName>
    <definedName name="_614scan_2_1" localSheetId="7">#REF!</definedName>
    <definedName name="_614scan_2_1" localSheetId="8">#REF!</definedName>
    <definedName name="_614scan_2_1" localSheetId="9">#REF!</definedName>
    <definedName name="_614scan_2_1">#REF!</definedName>
    <definedName name="_619smin_2_1" localSheetId="1">#REF!</definedName>
    <definedName name="_619smin_2_1" localSheetId="10">#REF!</definedName>
    <definedName name="_619smin_2_1" localSheetId="11">#REF!</definedName>
    <definedName name="_619smin_2_1" localSheetId="12">#REF!</definedName>
    <definedName name="_619smin_2_1" localSheetId="13">#REF!</definedName>
    <definedName name="_619smin_2_1" localSheetId="21">#REF!</definedName>
    <definedName name="_619smin_2_1" localSheetId="22">#REF!</definedName>
    <definedName name="_619smin_2_1" localSheetId="14">#REF!</definedName>
    <definedName name="_619smin_2_1" localSheetId="16">#REF!</definedName>
    <definedName name="_619smin_2_1" localSheetId="17">#REF!</definedName>
    <definedName name="_619smin_2_1" localSheetId="18">#REF!</definedName>
    <definedName name="_619smin_2_1" localSheetId="19">#REF!</definedName>
    <definedName name="_619smin_2_1" localSheetId="20">#REF!</definedName>
    <definedName name="_619smin_2_1" localSheetId="2">#REF!</definedName>
    <definedName name="_619smin_2_1" localSheetId="23">#REF!</definedName>
    <definedName name="_619smin_2_1" localSheetId="24">#REF!</definedName>
    <definedName name="_619smin_2_1" localSheetId="26">#REF!</definedName>
    <definedName name="_619smin_2_1" localSheetId="27">#REF!</definedName>
    <definedName name="_619smin_2_1" localSheetId="28">#REF!</definedName>
    <definedName name="_619smin_2_1" localSheetId="29">#REF!</definedName>
    <definedName name="_619smin_2_1" localSheetId="30">#REF!</definedName>
    <definedName name="_619smin_2_1" localSheetId="31">#REF!</definedName>
    <definedName name="_619smin_2_1" localSheetId="32">#REF!</definedName>
    <definedName name="_619smin_2_1" localSheetId="3">#REF!</definedName>
    <definedName name="_619smin_2_1" localSheetId="33">#REF!</definedName>
    <definedName name="_619smin_2_1" localSheetId="34">#REF!</definedName>
    <definedName name="_619smin_2_1" localSheetId="4">#REF!</definedName>
    <definedName name="_619smin_2_1" localSheetId="5">#REF!</definedName>
    <definedName name="_619smin_2_1" localSheetId="6">#REF!</definedName>
    <definedName name="_619smin_2_1" localSheetId="7">#REF!</definedName>
    <definedName name="_619smin_2_1" localSheetId="8">#REF!</definedName>
    <definedName name="_619smin_2_1" localSheetId="9">#REF!</definedName>
    <definedName name="_619smin_2_1">#REF!</definedName>
    <definedName name="_624Stc_2_1" localSheetId="1">#REF!</definedName>
    <definedName name="_624Stc_2_1" localSheetId="10">#REF!</definedName>
    <definedName name="_624Stc_2_1" localSheetId="11">#REF!</definedName>
    <definedName name="_624Stc_2_1" localSheetId="12">#REF!</definedName>
    <definedName name="_624Stc_2_1" localSheetId="13">#REF!</definedName>
    <definedName name="_624Stc_2_1" localSheetId="21">#REF!</definedName>
    <definedName name="_624Stc_2_1" localSheetId="22">#REF!</definedName>
    <definedName name="_624Stc_2_1" localSheetId="14">#REF!</definedName>
    <definedName name="_624Stc_2_1" localSheetId="16">#REF!</definedName>
    <definedName name="_624Stc_2_1" localSheetId="17">#REF!</definedName>
    <definedName name="_624Stc_2_1" localSheetId="18">#REF!</definedName>
    <definedName name="_624Stc_2_1" localSheetId="19">#REF!</definedName>
    <definedName name="_624Stc_2_1" localSheetId="20">#REF!</definedName>
    <definedName name="_624Stc_2_1" localSheetId="2">#REF!</definedName>
    <definedName name="_624Stc_2_1" localSheetId="23">#REF!</definedName>
    <definedName name="_624Stc_2_1" localSheetId="24">#REF!</definedName>
    <definedName name="_624Stc_2_1" localSheetId="26">#REF!</definedName>
    <definedName name="_624Stc_2_1" localSheetId="27">#REF!</definedName>
    <definedName name="_624Stc_2_1" localSheetId="28">#REF!</definedName>
    <definedName name="_624Stc_2_1" localSheetId="29">#REF!</definedName>
    <definedName name="_624Stc_2_1" localSheetId="30">#REF!</definedName>
    <definedName name="_624Stc_2_1" localSheetId="31">#REF!</definedName>
    <definedName name="_624Stc_2_1" localSheetId="32">#REF!</definedName>
    <definedName name="_624Stc_2_1" localSheetId="3">#REF!</definedName>
    <definedName name="_624Stc_2_1" localSheetId="33">#REF!</definedName>
    <definedName name="_624Stc_2_1" localSheetId="34">#REF!</definedName>
    <definedName name="_624Stc_2_1" localSheetId="4">#REF!</definedName>
    <definedName name="_624Stc_2_1" localSheetId="5">#REF!</definedName>
    <definedName name="_624Stc_2_1" localSheetId="6">#REF!</definedName>
    <definedName name="_624Stc_2_1" localSheetId="7">#REF!</definedName>
    <definedName name="_624Stc_2_1" localSheetId="8">#REF!</definedName>
    <definedName name="_624Stc_2_1" localSheetId="9">#REF!</definedName>
    <definedName name="_624Stc_2_1">#REF!</definedName>
    <definedName name="_629std_2_1" localSheetId="1">#REF!</definedName>
    <definedName name="_629std_2_1" localSheetId="10">#REF!</definedName>
    <definedName name="_629std_2_1" localSheetId="11">#REF!</definedName>
    <definedName name="_629std_2_1" localSheetId="12">#REF!</definedName>
    <definedName name="_629std_2_1" localSheetId="13">#REF!</definedName>
    <definedName name="_629std_2_1" localSheetId="21">#REF!</definedName>
    <definedName name="_629std_2_1" localSheetId="22">#REF!</definedName>
    <definedName name="_629std_2_1" localSheetId="14">#REF!</definedName>
    <definedName name="_629std_2_1" localSheetId="16">#REF!</definedName>
    <definedName name="_629std_2_1" localSheetId="17">#REF!</definedName>
    <definedName name="_629std_2_1" localSheetId="18">#REF!</definedName>
    <definedName name="_629std_2_1" localSheetId="19">#REF!</definedName>
    <definedName name="_629std_2_1" localSheetId="20">#REF!</definedName>
    <definedName name="_629std_2_1" localSheetId="2">#REF!</definedName>
    <definedName name="_629std_2_1" localSheetId="23">#REF!</definedName>
    <definedName name="_629std_2_1" localSheetId="24">#REF!</definedName>
    <definedName name="_629std_2_1" localSheetId="26">#REF!</definedName>
    <definedName name="_629std_2_1" localSheetId="27">#REF!</definedName>
    <definedName name="_629std_2_1" localSheetId="28">#REF!</definedName>
    <definedName name="_629std_2_1" localSheetId="29">#REF!</definedName>
    <definedName name="_629std_2_1" localSheetId="30">#REF!</definedName>
    <definedName name="_629std_2_1" localSheetId="31">#REF!</definedName>
    <definedName name="_629std_2_1" localSheetId="32">#REF!</definedName>
    <definedName name="_629std_2_1" localSheetId="3">#REF!</definedName>
    <definedName name="_629std_2_1" localSheetId="33">#REF!</definedName>
    <definedName name="_629std_2_1" localSheetId="34">#REF!</definedName>
    <definedName name="_629std_2_1" localSheetId="4">#REF!</definedName>
    <definedName name="_629std_2_1" localSheetId="5">#REF!</definedName>
    <definedName name="_629std_2_1" localSheetId="6">#REF!</definedName>
    <definedName name="_629std_2_1" localSheetId="7">#REF!</definedName>
    <definedName name="_629std_2_1" localSheetId="8">#REF!</definedName>
    <definedName name="_629std_2_1" localSheetId="9">#REF!</definedName>
    <definedName name="_629std_2_1">#REF!</definedName>
    <definedName name="_634stsd_2_1" localSheetId="1">#REF!</definedName>
    <definedName name="_634stsd_2_1" localSheetId="10">#REF!</definedName>
    <definedName name="_634stsd_2_1" localSheetId="11">#REF!</definedName>
    <definedName name="_634stsd_2_1" localSheetId="12">#REF!</definedName>
    <definedName name="_634stsd_2_1" localSheetId="13">#REF!</definedName>
    <definedName name="_634stsd_2_1" localSheetId="21">#REF!</definedName>
    <definedName name="_634stsd_2_1" localSheetId="22">#REF!</definedName>
    <definedName name="_634stsd_2_1" localSheetId="14">#REF!</definedName>
    <definedName name="_634stsd_2_1" localSheetId="16">#REF!</definedName>
    <definedName name="_634stsd_2_1" localSheetId="17">#REF!</definedName>
    <definedName name="_634stsd_2_1" localSheetId="18">#REF!</definedName>
    <definedName name="_634stsd_2_1" localSheetId="19">#REF!</definedName>
    <definedName name="_634stsd_2_1" localSheetId="20">#REF!</definedName>
    <definedName name="_634stsd_2_1" localSheetId="2">#REF!</definedName>
    <definedName name="_634stsd_2_1" localSheetId="23">#REF!</definedName>
    <definedName name="_634stsd_2_1" localSheetId="24">#REF!</definedName>
    <definedName name="_634stsd_2_1" localSheetId="26">#REF!</definedName>
    <definedName name="_634stsd_2_1" localSheetId="27">#REF!</definedName>
    <definedName name="_634stsd_2_1" localSheetId="28">#REF!</definedName>
    <definedName name="_634stsd_2_1" localSheetId="29">#REF!</definedName>
    <definedName name="_634stsd_2_1" localSheetId="30">#REF!</definedName>
    <definedName name="_634stsd_2_1" localSheetId="31">#REF!</definedName>
    <definedName name="_634stsd_2_1" localSheetId="32">#REF!</definedName>
    <definedName name="_634stsd_2_1" localSheetId="3">#REF!</definedName>
    <definedName name="_634stsd_2_1" localSheetId="33">#REF!</definedName>
    <definedName name="_634stsd_2_1" localSheetId="34">#REF!</definedName>
    <definedName name="_634stsd_2_1" localSheetId="4">#REF!</definedName>
    <definedName name="_634stsd_2_1" localSheetId="5">#REF!</definedName>
    <definedName name="_634stsd_2_1" localSheetId="6">#REF!</definedName>
    <definedName name="_634stsd_2_1" localSheetId="7">#REF!</definedName>
    <definedName name="_634stsd_2_1" localSheetId="8">#REF!</definedName>
    <definedName name="_634stsd_2_1" localSheetId="9">#REF!</definedName>
    <definedName name="_634stsd_2_1">#REF!</definedName>
    <definedName name="_639sv_2_1" localSheetId="1">#REF!</definedName>
    <definedName name="_639sv_2_1" localSheetId="10">#REF!</definedName>
    <definedName name="_639sv_2_1" localSheetId="11">#REF!</definedName>
    <definedName name="_639sv_2_1" localSheetId="12">#REF!</definedName>
    <definedName name="_639sv_2_1" localSheetId="13">#REF!</definedName>
    <definedName name="_639sv_2_1" localSheetId="21">#REF!</definedName>
    <definedName name="_639sv_2_1" localSheetId="22">#REF!</definedName>
    <definedName name="_639sv_2_1" localSheetId="14">#REF!</definedName>
    <definedName name="_639sv_2_1" localSheetId="16">#REF!</definedName>
    <definedName name="_639sv_2_1" localSheetId="17">#REF!</definedName>
    <definedName name="_639sv_2_1" localSheetId="18">#REF!</definedName>
    <definedName name="_639sv_2_1" localSheetId="19">#REF!</definedName>
    <definedName name="_639sv_2_1" localSheetId="20">#REF!</definedName>
    <definedName name="_639sv_2_1" localSheetId="2">#REF!</definedName>
    <definedName name="_639sv_2_1" localSheetId="23">#REF!</definedName>
    <definedName name="_639sv_2_1" localSheetId="24">#REF!</definedName>
    <definedName name="_639sv_2_1" localSheetId="26">#REF!</definedName>
    <definedName name="_639sv_2_1" localSheetId="27">#REF!</definedName>
    <definedName name="_639sv_2_1" localSheetId="28">#REF!</definedName>
    <definedName name="_639sv_2_1" localSheetId="29">#REF!</definedName>
    <definedName name="_639sv_2_1" localSheetId="30">#REF!</definedName>
    <definedName name="_639sv_2_1" localSheetId="31">#REF!</definedName>
    <definedName name="_639sv_2_1" localSheetId="32">#REF!</definedName>
    <definedName name="_639sv_2_1" localSheetId="3">#REF!</definedName>
    <definedName name="_639sv_2_1" localSheetId="33">#REF!</definedName>
    <definedName name="_639sv_2_1" localSheetId="34">#REF!</definedName>
    <definedName name="_639sv_2_1" localSheetId="4">#REF!</definedName>
    <definedName name="_639sv_2_1" localSheetId="5">#REF!</definedName>
    <definedName name="_639sv_2_1" localSheetId="6">#REF!</definedName>
    <definedName name="_639sv_2_1" localSheetId="7">#REF!</definedName>
    <definedName name="_639sv_2_1" localSheetId="8">#REF!</definedName>
    <definedName name="_639sv_2_1" localSheetId="9">#REF!</definedName>
    <definedName name="_639sv_2_1">#REF!</definedName>
    <definedName name="_64_o_1" localSheetId="1">[15]________BLDG!#REF!</definedName>
    <definedName name="_64_o_1" localSheetId="10">[15]________BLDG!#REF!</definedName>
    <definedName name="_64_o_1" localSheetId="11">[15]________BLDG!#REF!</definedName>
    <definedName name="_64_o_1" localSheetId="12">[15]________BLDG!#REF!</definedName>
    <definedName name="_64_o_1" localSheetId="13">[15]________BLDG!#REF!</definedName>
    <definedName name="_64_o_1" localSheetId="21">[15]________BLDG!#REF!</definedName>
    <definedName name="_64_o_1" localSheetId="22">[15]________BLDG!#REF!</definedName>
    <definedName name="_64_o_1" localSheetId="14">[15]________BLDG!#REF!</definedName>
    <definedName name="_64_o_1" localSheetId="16">[15]________BLDG!#REF!</definedName>
    <definedName name="_64_o_1" localSheetId="17">[15]________BLDG!#REF!</definedName>
    <definedName name="_64_o_1" localSheetId="18">[15]________BLDG!#REF!</definedName>
    <definedName name="_64_o_1" localSheetId="19">[15]________BLDG!#REF!</definedName>
    <definedName name="_64_o_1" localSheetId="20">[15]________BLDG!#REF!</definedName>
    <definedName name="_64_o_1" localSheetId="2">[15]________BLDG!#REF!</definedName>
    <definedName name="_64_o_1" localSheetId="23">[15]________BLDG!#REF!</definedName>
    <definedName name="_64_o_1" localSheetId="24">[15]________BLDG!#REF!</definedName>
    <definedName name="_64_o_1" localSheetId="26">[15]________BLDG!#REF!</definedName>
    <definedName name="_64_o_1" localSheetId="27">[15]________BLDG!#REF!</definedName>
    <definedName name="_64_o_1" localSheetId="28">[15]________BLDG!#REF!</definedName>
    <definedName name="_64_o_1" localSheetId="29">[15]________BLDG!#REF!</definedName>
    <definedName name="_64_o_1" localSheetId="30">[15]________BLDG!#REF!</definedName>
    <definedName name="_64_o_1" localSheetId="31">[15]________BLDG!#REF!</definedName>
    <definedName name="_64_o_1" localSheetId="32">[15]________BLDG!#REF!</definedName>
    <definedName name="_64_o_1" localSheetId="3">[15]________BLDG!#REF!</definedName>
    <definedName name="_64_o_1" localSheetId="33">[15]________BLDG!#REF!</definedName>
    <definedName name="_64_o_1" localSheetId="34">[15]________BLDG!#REF!</definedName>
    <definedName name="_64_o_1" localSheetId="4">[15]________BLDG!#REF!</definedName>
    <definedName name="_64_o_1" localSheetId="5">[15]________BLDG!#REF!</definedName>
    <definedName name="_64_o_1" localSheetId="6">[15]________BLDG!#REF!</definedName>
    <definedName name="_64_o_1" localSheetId="7">[15]________BLDG!#REF!</definedName>
    <definedName name="_64_o_1" localSheetId="8">[15]________BLDG!#REF!</definedName>
    <definedName name="_64_o_1" localSheetId="9">[15]________BLDG!#REF!</definedName>
    <definedName name="_64_o_1">[15]________BLDG!#REF!</definedName>
    <definedName name="_640tc_2_1" localSheetId="1">#REF!</definedName>
    <definedName name="_640tc_2_1" localSheetId="10">#REF!</definedName>
    <definedName name="_640tc_2_1" localSheetId="11">#REF!</definedName>
    <definedName name="_640tc_2_1" localSheetId="12">#REF!</definedName>
    <definedName name="_640tc_2_1" localSheetId="13">#REF!</definedName>
    <definedName name="_640tc_2_1" localSheetId="21">#REF!</definedName>
    <definedName name="_640tc_2_1" localSheetId="22">#REF!</definedName>
    <definedName name="_640tc_2_1" localSheetId="14">#REF!</definedName>
    <definedName name="_640tc_2_1" localSheetId="16">#REF!</definedName>
    <definedName name="_640tc_2_1" localSheetId="17">#REF!</definedName>
    <definedName name="_640tc_2_1" localSheetId="18">#REF!</definedName>
    <definedName name="_640tc_2_1" localSheetId="19">#REF!</definedName>
    <definedName name="_640tc_2_1" localSheetId="20">#REF!</definedName>
    <definedName name="_640tc_2_1" localSheetId="2">#REF!</definedName>
    <definedName name="_640tc_2_1" localSheetId="23">#REF!</definedName>
    <definedName name="_640tc_2_1" localSheetId="24">#REF!</definedName>
    <definedName name="_640tc_2_1" localSheetId="26">#REF!</definedName>
    <definedName name="_640tc_2_1" localSheetId="27">#REF!</definedName>
    <definedName name="_640tc_2_1" localSheetId="28">#REF!</definedName>
    <definedName name="_640tc_2_1" localSheetId="29">#REF!</definedName>
    <definedName name="_640tc_2_1" localSheetId="30">#REF!</definedName>
    <definedName name="_640tc_2_1" localSheetId="31">#REF!</definedName>
    <definedName name="_640tc_2_1" localSheetId="32">#REF!</definedName>
    <definedName name="_640tc_2_1" localSheetId="3">#REF!</definedName>
    <definedName name="_640tc_2_1" localSheetId="33">#REF!</definedName>
    <definedName name="_640tc_2_1" localSheetId="34">#REF!</definedName>
    <definedName name="_640tc_2_1" localSheetId="4">#REF!</definedName>
    <definedName name="_640tc_2_1" localSheetId="5">#REF!</definedName>
    <definedName name="_640tc_2_1" localSheetId="6">#REF!</definedName>
    <definedName name="_640tc_2_1" localSheetId="7">#REF!</definedName>
    <definedName name="_640tc_2_1" localSheetId="8">#REF!</definedName>
    <definedName name="_640tc_2_1" localSheetId="9">#REF!</definedName>
    <definedName name="_640tc_2_1">#REF!</definedName>
    <definedName name="_645tfdd_2_1" localSheetId="1">#REF!</definedName>
    <definedName name="_645tfdd_2_1" localSheetId="10">#REF!</definedName>
    <definedName name="_645tfdd_2_1" localSheetId="11">#REF!</definedName>
    <definedName name="_645tfdd_2_1" localSheetId="12">#REF!</definedName>
    <definedName name="_645tfdd_2_1" localSheetId="13">#REF!</definedName>
    <definedName name="_645tfdd_2_1" localSheetId="21">#REF!</definedName>
    <definedName name="_645tfdd_2_1" localSheetId="22">#REF!</definedName>
    <definedName name="_645tfdd_2_1" localSheetId="14">#REF!</definedName>
    <definedName name="_645tfdd_2_1" localSheetId="16">#REF!</definedName>
    <definedName name="_645tfdd_2_1" localSheetId="17">#REF!</definedName>
    <definedName name="_645tfdd_2_1" localSheetId="18">#REF!</definedName>
    <definedName name="_645tfdd_2_1" localSheetId="19">#REF!</definedName>
    <definedName name="_645tfdd_2_1" localSheetId="20">#REF!</definedName>
    <definedName name="_645tfdd_2_1" localSheetId="2">#REF!</definedName>
    <definedName name="_645tfdd_2_1" localSheetId="23">#REF!</definedName>
    <definedName name="_645tfdd_2_1" localSheetId="24">#REF!</definedName>
    <definedName name="_645tfdd_2_1" localSheetId="26">#REF!</definedName>
    <definedName name="_645tfdd_2_1" localSheetId="27">#REF!</definedName>
    <definedName name="_645tfdd_2_1" localSheetId="28">#REF!</definedName>
    <definedName name="_645tfdd_2_1" localSheetId="29">#REF!</definedName>
    <definedName name="_645tfdd_2_1" localSheetId="30">#REF!</definedName>
    <definedName name="_645tfdd_2_1" localSheetId="31">#REF!</definedName>
    <definedName name="_645tfdd_2_1" localSheetId="32">#REF!</definedName>
    <definedName name="_645tfdd_2_1" localSheetId="3">#REF!</definedName>
    <definedName name="_645tfdd_2_1" localSheetId="33">#REF!</definedName>
    <definedName name="_645tfdd_2_1" localSheetId="34">#REF!</definedName>
    <definedName name="_645tfdd_2_1" localSheetId="4">#REF!</definedName>
    <definedName name="_645tfdd_2_1" localSheetId="5">#REF!</definedName>
    <definedName name="_645tfdd_2_1" localSheetId="6">#REF!</definedName>
    <definedName name="_645tfdd_2_1" localSheetId="7">#REF!</definedName>
    <definedName name="_645tfdd_2_1" localSheetId="8">#REF!</definedName>
    <definedName name="_645tfdd_2_1" localSheetId="9">#REF!</definedName>
    <definedName name="_645tfdd_2_1">#REF!</definedName>
    <definedName name="_65_l_1" localSheetId="1">[15]________BLDG!#REF!</definedName>
    <definedName name="_65_l_1" localSheetId="10">[15]________BLDG!#REF!</definedName>
    <definedName name="_65_l_1" localSheetId="11">[15]________BLDG!#REF!</definedName>
    <definedName name="_65_l_1" localSheetId="12">[15]________BLDG!#REF!</definedName>
    <definedName name="_65_l_1" localSheetId="13">[15]________BLDG!#REF!</definedName>
    <definedName name="_65_l_1" localSheetId="21">[15]________BLDG!#REF!</definedName>
    <definedName name="_65_l_1" localSheetId="22">[15]________BLDG!#REF!</definedName>
    <definedName name="_65_l_1" localSheetId="14">[15]________BLDG!#REF!</definedName>
    <definedName name="_65_l_1" localSheetId="16">[15]________BLDG!#REF!</definedName>
    <definedName name="_65_l_1" localSheetId="17">[15]________BLDG!#REF!</definedName>
    <definedName name="_65_l_1" localSheetId="18">[15]________BLDG!#REF!</definedName>
    <definedName name="_65_l_1" localSheetId="19">[15]________BLDG!#REF!</definedName>
    <definedName name="_65_l_1" localSheetId="20">[15]________BLDG!#REF!</definedName>
    <definedName name="_65_l_1" localSheetId="2">[15]________BLDG!#REF!</definedName>
    <definedName name="_65_l_1" localSheetId="23">[15]________BLDG!#REF!</definedName>
    <definedName name="_65_l_1" localSheetId="24">[15]________BLDG!#REF!</definedName>
    <definedName name="_65_l_1" localSheetId="26">[15]________BLDG!#REF!</definedName>
    <definedName name="_65_l_1" localSheetId="27">[15]________BLDG!#REF!</definedName>
    <definedName name="_65_l_1" localSheetId="28">[15]________BLDG!#REF!</definedName>
    <definedName name="_65_l_1" localSheetId="29">[15]________BLDG!#REF!</definedName>
    <definedName name="_65_l_1" localSheetId="30">[15]________BLDG!#REF!</definedName>
    <definedName name="_65_l_1" localSheetId="31">[15]________BLDG!#REF!</definedName>
    <definedName name="_65_l_1" localSheetId="32">[15]________BLDG!#REF!</definedName>
    <definedName name="_65_l_1" localSheetId="3">[15]________BLDG!#REF!</definedName>
    <definedName name="_65_l_1" localSheetId="33">[15]________BLDG!#REF!</definedName>
    <definedName name="_65_l_1" localSheetId="34">[15]________BLDG!#REF!</definedName>
    <definedName name="_65_l_1" localSheetId="4">[15]________BLDG!#REF!</definedName>
    <definedName name="_65_l_1" localSheetId="5">[15]________BLDG!#REF!</definedName>
    <definedName name="_65_l_1" localSheetId="6">[15]________BLDG!#REF!</definedName>
    <definedName name="_65_l_1" localSheetId="7">[15]________BLDG!#REF!</definedName>
    <definedName name="_65_l_1" localSheetId="8">[15]________BLDG!#REF!</definedName>
    <definedName name="_65_l_1" localSheetId="9">[15]________BLDG!#REF!</definedName>
    <definedName name="_65_l_1">[15]________BLDG!#REF!</definedName>
    <definedName name="_650tno_2_1" localSheetId="1">[11]gVL!#REF!</definedName>
    <definedName name="_650tno_2_1" localSheetId="10">[11]gVL!#REF!</definedName>
    <definedName name="_650tno_2_1" localSheetId="11">[11]gVL!#REF!</definedName>
    <definedName name="_650tno_2_1" localSheetId="12">[11]gVL!#REF!</definedName>
    <definedName name="_650tno_2_1" localSheetId="13">[11]gVL!#REF!</definedName>
    <definedName name="_650tno_2_1" localSheetId="21">[11]gVL!#REF!</definedName>
    <definedName name="_650tno_2_1" localSheetId="22">[11]gVL!#REF!</definedName>
    <definedName name="_650tno_2_1" localSheetId="14">[11]gVL!#REF!</definedName>
    <definedName name="_650tno_2_1" localSheetId="16">[11]gVL!#REF!</definedName>
    <definedName name="_650tno_2_1" localSheetId="17">[11]gVL!#REF!</definedName>
    <definedName name="_650tno_2_1" localSheetId="18">[11]gVL!#REF!</definedName>
    <definedName name="_650tno_2_1" localSheetId="19">[11]gVL!#REF!</definedName>
    <definedName name="_650tno_2_1" localSheetId="20">[11]gVL!#REF!</definedName>
    <definedName name="_650tno_2_1" localSheetId="2">[11]gVL!#REF!</definedName>
    <definedName name="_650tno_2_1" localSheetId="23">[11]gVL!#REF!</definedName>
    <definedName name="_650tno_2_1" localSheetId="24">[11]gVL!#REF!</definedName>
    <definedName name="_650tno_2_1" localSheetId="26">[11]gVL!#REF!</definedName>
    <definedName name="_650tno_2_1" localSheetId="27">[11]gVL!#REF!</definedName>
    <definedName name="_650tno_2_1" localSheetId="28">[11]gVL!#REF!</definedName>
    <definedName name="_650tno_2_1" localSheetId="29">[11]gVL!#REF!</definedName>
    <definedName name="_650tno_2_1" localSheetId="30">[11]gVL!#REF!</definedName>
    <definedName name="_650tno_2_1" localSheetId="31">[11]gVL!#REF!</definedName>
    <definedName name="_650tno_2_1" localSheetId="32">[11]gVL!#REF!</definedName>
    <definedName name="_650tno_2_1" localSheetId="3">[11]gVL!#REF!</definedName>
    <definedName name="_650tno_2_1" localSheetId="33">[11]gVL!#REF!</definedName>
    <definedName name="_650tno_2_1" localSheetId="34">[11]gVL!#REF!</definedName>
    <definedName name="_650tno_2_1" localSheetId="4">[11]gVL!#REF!</definedName>
    <definedName name="_650tno_2_1" localSheetId="5">[11]gVL!#REF!</definedName>
    <definedName name="_650tno_2_1" localSheetId="6">[11]gVL!#REF!</definedName>
    <definedName name="_650tno_2_1" localSheetId="7">[11]gVL!#REF!</definedName>
    <definedName name="_650tno_2_1" localSheetId="8">[11]gVL!#REF!</definedName>
    <definedName name="_650tno_2_1" localSheetId="9">[11]gVL!#REF!</definedName>
    <definedName name="_650tno_2_1">[11]gVL!#REF!</definedName>
    <definedName name="_655to_2_1" localSheetId="1">#REF!</definedName>
    <definedName name="_655to_2_1" localSheetId="10">#REF!</definedName>
    <definedName name="_655to_2_1" localSheetId="11">#REF!</definedName>
    <definedName name="_655to_2_1" localSheetId="12">#REF!</definedName>
    <definedName name="_655to_2_1" localSheetId="13">#REF!</definedName>
    <definedName name="_655to_2_1" localSheetId="21">#REF!</definedName>
    <definedName name="_655to_2_1" localSheetId="22">#REF!</definedName>
    <definedName name="_655to_2_1" localSheetId="14">#REF!</definedName>
    <definedName name="_655to_2_1" localSheetId="16">#REF!</definedName>
    <definedName name="_655to_2_1" localSheetId="17">#REF!</definedName>
    <definedName name="_655to_2_1" localSheetId="18">#REF!</definedName>
    <definedName name="_655to_2_1" localSheetId="19">#REF!</definedName>
    <definedName name="_655to_2_1" localSheetId="20">#REF!</definedName>
    <definedName name="_655to_2_1" localSheetId="2">#REF!</definedName>
    <definedName name="_655to_2_1" localSheetId="23">#REF!</definedName>
    <definedName name="_655to_2_1" localSheetId="24">#REF!</definedName>
    <definedName name="_655to_2_1" localSheetId="26">#REF!</definedName>
    <definedName name="_655to_2_1" localSheetId="27">#REF!</definedName>
    <definedName name="_655to_2_1" localSheetId="28">#REF!</definedName>
    <definedName name="_655to_2_1" localSheetId="29">#REF!</definedName>
    <definedName name="_655to_2_1" localSheetId="30">#REF!</definedName>
    <definedName name="_655to_2_1" localSheetId="31">#REF!</definedName>
    <definedName name="_655to_2_1" localSheetId="32">#REF!</definedName>
    <definedName name="_655to_2_1" localSheetId="3">#REF!</definedName>
    <definedName name="_655to_2_1" localSheetId="33">#REF!</definedName>
    <definedName name="_655to_2_1" localSheetId="34">#REF!</definedName>
    <definedName name="_655to_2_1" localSheetId="4">#REF!</definedName>
    <definedName name="_655to_2_1" localSheetId="5">#REF!</definedName>
    <definedName name="_655to_2_1" localSheetId="6">#REF!</definedName>
    <definedName name="_655to_2_1" localSheetId="7">#REF!</definedName>
    <definedName name="_655to_2_1" localSheetId="8">#REF!</definedName>
    <definedName name="_655to_2_1" localSheetId="9">#REF!</definedName>
    <definedName name="_655to_2_1">#REF!</definedName>
    <definedName name="_660twdd_2_1" localSheetId="1">#REF!</definedName>
    <definedName name="_660twdd_2_1" localSheetId="10">#REF!</definedName>
    <definedName name="_660twdd_2_1" localSheetId="11">#REF!</definedName>
    <definedName name="_660twdd_2_1" localSheetId="12">#REF!</definedName>
    <definedName name="_660twdd_2_1" localSheetId="13">#REF!</definedName>
    <definedName name="_660twdd_2_1" localSheetId="21">#REF!</definedName>
    <definedName name="_660twdd_2_1" localSheetId="22">#REF!</definedName>
    <definedName name="_660twdd_2_1" localSheetId="14">#REF!</definedName>
    <definedName name="_660twdd_2_1" localSheetId="16">#REF!</definedName>
    <definedName name="_660twdd_2_1" localSheetId="17">#REF!</definedName>
    <definedName name="_660twdd_2_1" localSheetId="18">#REF!</definedName>
    <definedName name="_660twdd_2_1" localSheetId="19">#REF!</definedName>
    <definedName name="_660twdd_2_1" localSheetId="20">#REF!</definedName>
    <definedName name="_660twdd_2_1" localSheetId="2">#REF!</definedName>
    <definedName name="_660twdd_2_1" localSheetId="23">#REF!</definedName>
    <definedName name="_660twdd_2_1" localSheetId="24">#REF!</definedName>
    <definedName name="_660twdd_2_1" localSheetId="26">#REF!</definedName>
    <definedName name="_660twdd_2_1" localSheetId="27">#REF!</definedName>
    <definedName name="_660twdd_2_1" localSheetId="28">#REF!</definedName>
    <definedName name="_660twdd_2_1" localSheetId="29">#REF!</definedName>
    <definedName name="_660twdd_2_1" localSheetId="30">#REF!</definedName>
    <definedName name="_660twdd_2_1" localSheetId="31">#REF!</definedName>
    <definedName name="_660twdd_2_1" localSheetId="32">#REF!</definedName>
    <definedName name="_660twdd_2_1" localSheetId="3">#REF!</definedName>
    <definedName name="_660twdd_2_1" localSheetId="33">#REF!</definedName>
    <definedName name="_660twdd_2_1" localSheetId="34">#REF!</definedName>
    <definedName name="_660twdd_2_1" localSheetId="4">#REF!</definedName>
    <definedName name="_660twdd_2_1" localSheetId="5">#REF!</definedName>
    <definedName name="_660twdd_2_1" localSheetId="6">#REF!</definedName>
    <definedName name="_660twdd_2_1" localSheetId="7">#REF!</definedName>
    <definedName name="_660twdd_2_1" localSheetId="8">#REF!</definedName>
    <definedName name="_660twdd_2_1" localSheetId="9">#REF!</definedName>
    <definedName name="_660twdd_2_1">#REF!</definedName>
    <definedName name="_665V_2_1" localSheetId="1">[9]Input!#REF!</definedName>
    <definedName name="_665V_2_1" localSheetId="10">[9]Input!#REF!</definedName>
    <definedName name="_665V_2_1" localSheetId="11">[9]Input!#REF!</definedName>
    <definedName name="_665V_2_1" localSheetId="12">[9]Input!#REF!</definedName>
    <definedName name="_665V_2_1" localSheetId="13">[9]Input!#REF!</definedName>
    <definedName name="_665V_2_1" localSheetId="21">[9]Input!#REF!</definedName>
    <definedName name="_665V_2_1" localSheetId="22">[9]Input!#REF!</definedName>
    <definedName name="_665V_2_1" localSheetId="14">[9]Input!#REF!</definedName>
    <definedName name="_665V_2_1" localSheetId="16">[9]Input!#REF!</definedName>
    <definedName name="_665V_2_1" localSheetId="17">[9]Input!#REF!</definedName>
    <definedName name="_665V_2_1" localSheetId="18">[9]Input!#REF!</definedName>
    <definedName name="_665V_2_1" localSheetId="19">[9]Input!#REF!</definedName>
    <definedName name="_665V_2_1" localSheetId="20">[9]Input!#REF!</definedName>
    <definedName name="_665V_2_1" localSheetId="2">[9]Input!#REF!</definedName>
    <definedName name="_665V_2_1" localSheetId="23">[9]Input!#REF!</definedName>
    <definedName name="_665V_2_1" localSheetId="24">[9]Input!#REF!</definedName>
    <definedName name="_665V_2_1" localSheetId="26">[9]Input!#REF!</definedName>
    <definedName name="_665V_2_1" localSheetId="27">[9]Input!#REF!</definedName>
    <definedName name="_665V_2_1" localSheetId="28">[9]Input!#REF!</definedName>
    <definedName name="_665V_2_1" localSheetId="29">[9]Input!#REF!</definedName>
    <definedName name="_665V_2_1" localSheetId="30">[9]Input!#REF!</definedName>
    <definedName name="_665V_2_1" localSheetId="31">[9]Input!#REF!</definedName>
    <definedName name="_665V_2_1" localSheetId="32">[9]Input!#REF!</definedName>
    <definedName name="_665V_2_1" localSheetId="3">[9]Input!#REF!</definedName>
    <definedName name="_665V_2_1" localSheetId="33">[9]Input!#REF!</definedName>
    <definedName name="_665V_2_1" localSheetId="34">[9]Input!#REF!</definedName>
    <definedName name="_665V_2_1" localSheetId="4">[9]Input!#REF!</definedName>
    <definedName name="_665V_2_1" localSheetId="5">[9]Input!#REF!</definedName>
    <definedName name="_665V_2_1" localSheetId="6">[9]Input!#REF!</definedName>
    <definedName name="_665V_2_1" localSheetId="7">[9]Input!#REF!</definedName>
    <definedName name="_665V_2_1" localSheetId="8">[9]Input!#REF!</definedName>
    <definedName name="_665V_2_1" localSheetId="9">[9]Input!#REF!</definedName>
    <definedName name="_665V_2_1">[9]Input!#REF!</definedName>
    <definedName name="_670Vc_2_1" localSheetId="1">#REF!</definedName>
    <definedName name="_670Vc_2_1" localSheetId="10">#REF!</definedName>
    <definedName name="_670Vc_2_1" localSheetId="11">#REF!</definedName>
    <definedName name="_670Vc_2_1" localSheetId="12">#REF!</definedName>
    <definedName name="_670Vc_2_1" localSheetId="13">#REF!</definedName>
    <definedName name="_670Vc_2_1" localSheetId="21">#REF!</definedName>
    <definedName name="_670Vc_2_1" localSheetId="22">#REF!</definedName>
    <definedName name="_670Vc_2_1" localSheetId="14">#REF!</definedName>
    <definedName name="_670Vc_2_1" localSheetId="16">#REF!</definedName>
    <definedName name="_670Vc_2_1" localSheetId="17">#REF!</definedName>
    <definedName name="_670Vc_2_1" localSheetId="18">#REF!</definedName>
    <definedName name="_670Vc_2_1" localSheetId="19">#REF!</definedName>
    <definedName name="_670Vc_2_1" localSheetId="20">#REF!</definedName>
    <definedName name="_670Vc_2_1" localSheetId="2">#REF!</definedName>
    <definedName name="_670Vc_2_1" localSheetId="23">#REF!</definedName>
    <definedName name="_670Vc_2_1" localSheetId="24">#REF!</definedName>
    <definedName name="_670Vc_2_1" localSheetId="26">#REF!</definedName>
    <definedName name="_670Vc_2_1" localSheetId="27">#REF!</definedName>
    <definedName name="_670Vc_2_1" localSheetId="28">#REF!</definedName>
    <definedName name="_670Vc_2_1" localSheetId="29">#REF!</definedName>
    <definedName name="_670Vc_2_1" localSheetId="30">#REF!</definedName>
    <definedName name="_670Vc_2_1" localSheetId="31">#REF!</definedName>
    <definedName name="_670Vc_2_1" localSheetId="32">#REF!</definedName>
    <definedName name="_670Vc_2_1" localSheetId="3">#REF!</definedName>
    <definedName name="_670Vc_2_1" localSheetId="33">#REF!</definedName>
    <definedName name="_670Vc_2_1" localSheetId="34">#REF!</definedName>
    <definedName name="_670Vc_2_1" localSheetId="4">#REF!</definedName>
    <definedName name="_670Vc_2_1" localSheetId="5">#REF!</definedName>
    <definedName name="_670Vc_2_1" localSheetId="6">#REF!</definedName>
    <definedName name="_670Vc_2_1" localSheetId="7">#REF!</definedName>
    <definedName name="_670Vc_2_1" localSheetId="8">#REF!</definedName>
    <definedName name="_670Vc_2_1" localSheetId="9">#REF!</definedName>
    <definedName name="_670Vc_2_1">#REF!</definedName>
    <definedName name="_675Vci_2_1" localSheetId="1">#REF!</definedName>
    <definedName name="_675Vci_2_1" localSheetId="10">#REF!</definedName>
    <definedName name="_675Vci_2_1" localSheetId="11">#REF!</definedName>
    <definedName name="_675Vci_2_1" localSheetId="12">#REF!</definedName>
    <definedName name="_675Vci_2_1" localSheetId="13">#REF!</definedName>
    <definedName name="_675Vci_2_1" localSheetId="21">#REF!</definedName>
    <definedName name="_675Vci_2_1" localSheetId="22">#REF!</definedName>
    <definedName name="_675Vci_2_1" localSheetId="14">#REF!</definedName>
    <definedName name="_675Vci_2_1" localSheetId="16">#REF!</definedName>
    <definedName name="_675Vci_2_1" localSheetId="17">#REF!</definedName>
    <definedName name="_675Vci_2_1" localSheetId="18">#REF!</definedName>
    <definedName name="_675Vci_2_1" localSheetId="19">#REF!</definedName>
    <definedName name="_675Vci_2_1" localSheetId="20">#REF!</definedName>
    <definedName name="_675Vci_2_1" localSheetId="2">#REF!</definedName>
    <definedName name="_675Vci_2_1" localSheetId="23">#REF!</definedName>
    <definedName name="_675Vci_2_1" localSheetId="24">#REF!</definedName>
    <definedName name="_675Vci_2_1" localSheetId="26">#REF!</definedName>
    <definedName name="_675Vci_2_1" localSheetId="27">#REF!</definedName>
    <definedName name="_675Vci_2_1" localSheetId="28">#REF!</definedName>
    <definedName name="_675Vci_2_1" localSheetId="29">#REF!</definedName>
    <definedName name="_675Vci_2_1" localSheetId="30">#REF!</definedName>
    <definedName name="_675Vci_2_1" localSheetId="31">#REF!</definedName>
    <definedName name="_675Vci_2_1" localSheetId="32">#REF!</definedName>
    <definedName name="_675Vci_2_1" localSheetId="3">#REF!</definedName>
    <definedName name="_675Vci_2_1" localSheetId="33">#REF!</definedName>
    <definedName name="_675Vci_2_1" localSheetId="34">#REF!</definedName>
    <definedName name="_675Vci_2_1" localSheetId="4">#REF!</definedName>
    <definedName name="_675Vci_2_1" localSheetId="5">#REF!</definedName>
    <definedName name="_675Vci_2_1" localSheetId="6">#REF!</definedName>
    <definedName name="_675Vci_2_1" localSheetId="7">#REF!</definedName>
    <definedName name="_675Vci_2_1" localSheetId="8">#REF!</definedName>
    <definedName name="_675Vci_2_1" localSheetId="9">#REF!</definedName>
    <definedName name="_675Vci_2_1">#REF!</definedName>
    <definedName name="_68_p_1" localSheetId="1">#REF!</definedName>
    <definedName name="_68_p_1" localSheetId="10">#REF!</definedName>
    <definedName name="_68_p_1" localSheetId="11">#REF!</definedName>
    <definedName name="_68_p_1" localSheetId="12">#REF!</definedName>
    <definedName name="_68_p_1" localSheetId="13">#REF!</definedName>
    <definedName name="_68_p_1" localSheetId="21">#REF!</definedName>
    <definedName name="_68_p_1" localSheetId="22">#REF!</definedName>
    <definedName name="_68_p_1" localSheetId="14">#REF!</definedName>
    <definedName name="_68_p_1" localSheetId="16">#REF!</definedName>
    <definedName name="_68_p_1" localSheetId="17">#REF!</definedName>
    <definedName name="_68_p_1" localSheetId="18">#REF!</definedName>
    <definedName name="_68_p_1" localSheetId="19">#REF!</definedName>
    <definedName name="_68_p_1" localSheetId="20">#REF!</definedName>
    <definedName name="_68_p_1" localSheetId="2">#REF!</definedName>
    <definedName name="_68_p_1" localSheetId="23">#REF!</definedName>
    <definedName name="_68_p_1" localSheetId="24">#REF!</definedName>
    <definedName name="_68_p_1" localSheetId="26">#REF!</definedName>
    <definedName name="_68_p_1" localSheetId="27">#REF!</definedName>
    <definedName name="_68_p_1" localSheetId="28">#REF!</definedName>
    <definedName name="_68_p_1" localSheetId="29">#REF!</definedName>
    <definedName name="_68_p_1" localSheetId="30">#REF!</definedName>
    <definedName name="_68_p_1" localSheetId="31">#REF!</definedName>
    <definedName name="_68_p_1" localSheetId="32">#REF!</definedName>
    <definedName name="_68_p_1" localSheetId="3">#REF!</definedName>
    <definedName name="_68_p_1" localSheetId="33">#REF!</definedName>
    <definedName name="_68_p_1" localSheetId="34">#REF!</definedName>
    <definedName name="_68_p_1" localSheetId="4">#REF!</definedName>
    <definedName name="_68_p_1" localSheetId="5">#REF!</definedName>
    <definedName name="_68_p_1" localSheetId="6">#REF!</definedName>
    <definedName name="_68_p_1" localSheetId="7">#REF!</definedName>
    <definedName name="_68_p_1" localSheetId="8">#REF!</definedName>
    <definedName name="_68_p_1" localSheetId="9">#REF!</definedName>
    <definedName name="_68_p_1">#REF!</definedName>
    <definedName name="_680Vcw_2_1" localSheetId="1">#REF!</definedName>
    <definedName name="_680Vcw_2_1" localSheetId="10">#REF!</definedName>
    <definedName name="_680Vcw_2_1" localSheetId="11">#REF!</definedName>
    <definedName name="_680Vcw_2_1" localSheetId="12">#REF!</definedName>
    <definedName name="_680Vcw_2_1" localSheetId="13">#REF!</definedName>
    <definedName name="_680Vcw_2_1" localSheetId="21">#REF!</definedName>
    <definedName name="_680Vcw_2_1" localSheetId="22">#REF!</definedName>
    <definedName name="_680Vcw_2_1" localSheetId="14">#REF!</definedName>
    <definedName name="_680Vcw_2_1" localSheetId="16">#REF!</definedName>
    <definedName name="_680Vcw_2_1" localSheetId="17">#REF!</definedName>
    <definedName name="_680Vcw_2_1" localSheetId="18">#REF!</definedName>
    <definedName name="_680Vcw_2_1" localSheetId="19">#REF!</definedName>
    <definedName name="_680Vcw_2_1" localSheetId="20">#REF!</definedName>
    <definedName name="_680Vcw_2_1" localSheetId="2">#REF!</definedName>
    <definedName name="_680Vcw_2_1" localSheetId="23">#REF!</definedName>
    <definedName name="_680Vcw_2_1" localSheetId="24">#REF!</definedName>
    <definedName name="_680Vcw_2_1" localSheetId="26">#REF!</definedName>
    <definedName name="_680Vcw_2_1" localSheetId="27">#REF!</definedName>
    <definedName name="_680Vcw_2_1" localSheetId="28">#REF!</definedName>
    <definedName name="_680Vcw_2_1" localSheetId="29">#REF!</definedName>
    <definedName name="_680Vcw_2_1" localSheetId="30">#REF!</definedName>
    <definedName name="_680Vcw_2_1" localSheetId="31">#REF!</definedName>
    <definedName name="_680Vcw_2_1" localSheetId="32">#REF!</definedName>
    <definedName name="_680Vcw_2_1" localSheetId="3">#REF!</definedName>
    <definedName name="_680Vcw_2_1" localSheetId="33">#REF!</definedName>
    <definedName name="_680Vcw_2_1" localSheetId="34">#REF!</definedName>
    <definedName name="_680Vcw_2_1" localSheetId="4">#REF!</definedName>
    <definedName name="_680Vcw_2_1" localSheetId="5">#REF!</definedName>
    <definedName name="_680Vcw_2_1" localSheetId="6">#REF!</definedName>
    <definedName name="_680Vcw_2_1" localSheetId="7">#REF!</definedName>
    <definedName name="_680Vcw_2_1" localSheetId="8">#REF!</definedName>
    <definedName name="_680Vcw_2_1" localSheetId="9">#REF!</definedName>
    <definedName name="_680Vcw_2_1">#REF!</definedName>
    <definedName name="_685VD_2_1" localSheetId="1">#REF!</definedName>
    <definedName name="_685VD_2_1" localSheetId="10">#REF!</definedName>
    <definedName name="_685VD_2_1" localSheetId="11">#REF!</definedName>
    <definedName name="_685VD_2_1" localSheetId="12">#REF!</definedName>
    <definedName name="_685VD_2_1" localSheetId="13">#REF!</definedName>
    <definedName name="_685VD_2_1" localSheetId="21">#REF!</definedName>
    <definedName name="_685VD_2_1" localSheetId="22">#REF!</definedName>
    <definedName name="_685VD_2_1" localSheetId="14">#REF!</definedName>
    <definedName name="_685VD_2_1" localSheetId="16">#REF!</definedName>
    <definedName name="_685VD_2_1" localSheetId="17">#REF!</definedName>
    <definedName name="_685VD_2_1" localSheetId="18">#REF!</definedName>
    <definedName name="_685VD_2_1" localSheetId="19">#REF!</definedName>
    <definedName name="_685VD_2_1" localSheetId="20">#REF!</definedName>
    <definedName name="_685VD_2_1" localSheetId="2">#REF!</definedName>
    <definedName name="_685VD_2_1" localSheetId="23">#REF!</definedName>
    <definedName name="_685VD_2_1" localSheetId="24">#REF!</definedName>
    <definedName name="_685VD_2_1" localSheetId="26">#REF!</definedName>
    <definedName name="_685VD_2_1" localSheetId="27">#REF!</definedName>
    <definedName name="_685VD_2_1" localSheetId="28">#REF!</definedName>
    <definedName name="_685VD_2_1" localSheetId="29">#REF!</definedName>
    <definedName name="_685VD_2_1" localSheetId="30">#REF!</definedName>
    <definedName name="_685VD_2_1" localSheetId="31">#REF!</definedName>
    <definedName name="_685VD_2_1" localSheetId="32">#REF!</definedName>
    <definedName name="_685VD_2_1" localSheetId="3">#REF!</definedName>
    <definedName name="_685VD_2_1" localSheetId="33">#REF!</definedName>
    <definedName name="_685VD_2_1" localSheetId="34">#REF!</definedName>
    <definedName name="_685VD_2_1" localSheetId="4">#REF!</definedName>
    <definedName name="_685VD_2_1" localSheetId="5">#REF!</definedName>
    <definedName name="_685VD_2_1" localSheetId="6">#REF!</definedName>
    <definedName name="_685VD_2_1" localSheetId="7">#REF!</definedName>
    <definedName name="_685VD_2_1" localSheetId="8">#REF!</definedName>
    <definedName name="_685VD_2_1" localSheetId="9">#REF!</definedName>
    <definedName name="_685VD_2_1">#REF!</definedName>
    <definedName name="_690Vf_2_1" localSheetId="1">#REF!</definedName>
    <definedName name="_690Vf_2_1" localSheetId="10">#REF!</definedName>
    <definedName name="_690Vf_2_1" localSheetId="11">#REF!</definedName>
    <definedName name="_690Vf_2_1" localSheetId="12">#REF!</definedName>
    <definedName name="_690Vf_2_1" localSheetId="13">#REF!</definedName>
    <definedName name="_690Vf_2_1" localSheetId="21">#REF!</definedName>
    <definedName name="_690Vf_2_1" localSheetId="22">#REF!</definedName>
    <definedName name="_690Vf_2_1" localSheetId="14">#REF!</definedName>
    <definedName name="_690Vf_2_1" localSheetId="16">#REF!</definedName>
    <definedName name="_690Vf_2_1" localSheetId="17">#REF!</definedName>
    <definedName name="_690Vf_2_1" localSheetId="18">#REF!</definedName>
    <definedName name="_690Vf_2_1" localSheetId="19">#REF!</definedName>
    <definedName name="_690Vf_2_1" localSheetId="20">#REF!</definedName>
    <definedName name="_690Vf_2_1" localSheetId="2">#REF!</definedName>
    <definedName name="_690Vf_2_1" localSheetId="23">#REF!</definedName>
    <definedName name="_690Vf_2_1" localSheetId="24">#REF!</definedName>
    <definedName name="_690Vf_2_1" localSheetId="26">#REF!</definedName>
    <definedName name="_690Vf_2_1" localSheetId="27">#REF!</definedName>
    <definedName name="_690Vf_2_1" localSheetId="28">#REF!</definedName>
    <definedName name="_690Vf_2_1" localSheetId="29">#REF!</definedName>
    <definedName name="_690Vf_2_1" localSheetId="30">#REF!</definedName>
    <definedName name="_690Vf_2_1" localSheetId="31">#REF!</definedName>
    <definedName name="_690Vf_2_1" localSheetId="32">#REF!</definedName>
    <definedName name="_690Vf_2_1" localSheetId="3">#REF!</definedName>
    <definedName name="_690Vf_2_1" localSheetId="33">#REF!</definedName>
    <definedName name="_690Vf_2_1" localSheetId="34">#REF!</definedName>
    <definedName name="_690Vf_2_1" localSheetId="4">#REF!</definedName>
    <definedName name="_690Vf_2_1" localSheetId="5">#REF!</definedName>
    <definedName name="_690Vf_2_1" localSheetId="6">#REF!</definedName>
    <definedName name="_690Vf_2_1" localSheetId="7">#REF!</definedName>
    <definedName name="_690Vf_2_1" localSheetId="8">#REF!</definedName>
    <definedName name="_690Vf_2_1" localSheetId="9">#REF!</definedName>
    <definedName name="_690Vf_2_1">#REF!</definedName>
    <definedName name="_695Vi_2_1" localSheetId="1">#REF!</definedName>
    <definedName name="_695Vi_2_1" localSheetId="10">#REF!</definedName>
    <definedName name="_695Vi_2_1" localSheetId="11">#REF!</definedName>
    <definedName name="_695Vi_2_1" localSheetId="12">#REF!</definedName>
    <definedName name="_695Vi_2_1" localSheetId="13">#REF!</definedName>
    <definedName name="_695Vi_2_1" localSheetId="21">#REF!</definedName>
    <definedName name="_695Vi_2_1" localSheetId="22">#REF!</definedName>
    <definedName name="_695Vi_2_1" localSheetId="14">#REF!</definedName>
    <definedName name="_695Vi_2_1" localSheetId="16">#REF!</definedName>
    <definedName name="_695Vi_2_1" localSheetId="17">#REF!</definedName>
    <definedName name="_695Vi_2_1" localSheetId="18">#REF!</definedName>
    <definedName name="_695Vi_2_1" localSheetId="19">#REF!</definedName>
    <definedName name="_695Vi_2_1" localSheetId="20">#REF!</definedName>
    <definedName name="_695Vi_2_1" localSheetId="2">#REF!</definedName>
    <definedName name="_695Vi_2_1" localSheetId="23">#REF!</definedName>
    <definedName name="_695Vi_2_1" localSheetId="24">#REF!</definedName>
    <definedName name="_695Vi_2_1" localSheetId="26">#REF!</definedName>
    <definedName name="_695Vi_2_1" localSheetId="27">#REF!</definedName>
    <definedName name="_695Vi_2_1" localSheetId="28">#REF!</definedName>
    <definedName name="_695Vi_2_1" localSheetId="29">#REF!</definedName>
    <definedName name="_695Vi_2_1" localSheetId="30">#REF!</definedName>
    <definedName name="_695Vi_2_1" localSheetId="31">#REF!</definedName>
    <definedName name="_695Vi_2_1" localSheetId="32">#REF!</definedName>
    <definedName name="_695Vi_2_1" localSheetId="3">#REF!</definedName>
    <definedName name="_695Vi_2_1" localSheetId="33">#REF!</definedName>
    <definedName name="_695Vi_2_1" localSheetId="34">#REF!</definedName>
    <definedName name="_695Vi_2_1" localSheetId="4">#REF!</definedName>
    <definedName name="_695Vi_2_1" localSheetId="5">#REF!</definedName>
    <definedName name="_695Vi_2_1" localSheetId="6">#REF!</definedName>
    <definedName name="_695Vi_2_1" localSheetId="7">#REF!</definedName>
    <definedName name="_695Vi_2_1" localSheetId="8">#REF!</definedName>
    <definedName name="_695Vi_2_1" localSheetId="9">#REF!</definedName>
    <definedName name="_695Vi_2_1">#REF!</definedName>
    <definedName name="_70_m_1" localSheetId="1">[15]________BLDG!#REF!</definedName>
    <definedName name="_70_m_1" localSheetId="10">[15]________BLDG!#REF!</definedName>
    <definedName name="_70_m_1" localSheetId="11">[15]________BLDG!#REF!</definedName>
    <definedName name="_70_m_1" localSheetId="12">[15]________BLDG!#REF!</definedName>
    <definedName name="_70_m_1" localSheetId="13">[15]________BLDG!#REF!</definedName>
    <definedName name="_70_m_1" localSheetId="21">[15]________BLDG!#REF!</definedName>
    <definedName name="_70_m_1" localSheetId="22">[15]________BLDG!#REF!</definedName>
    <definedName name="_70_m_1" localSheetId="14">[15]________BLDG!#REF!</definedName>
    <definedName name="_70_m_1" localSheetId="16">[15]________BLDG!#REF!</definedName>
    <definedName name="_70_m_1" localSheetId="17">[15]________BLDG!#REF!</definedName>
    <definedName name="_70_m_1" localSheetId="18">[15]________BLDG!#REF!</definedName>
    <definedName name="_70_m_1" localSheetId="19">[15]________BLDG!#REF!</definedName>
    <definedName name="_70_m_1" localSheetId="20">[15]________BLDG!#REF!</definedName>
    <definedName name="_70_m_1" localSheetId="2">[15]________BLDG!#REF!</definedName>
    <definedName name="_70_m_1" localSheetId="23">[15]________BLDG!#REF!</definedName>
    <definedName name="_70_m_1" localSheetId="24">[15]________BLDG!#REF!</definedName>
    <definedName name="_70_m_1" localSheetId="26">[15]________BLDG!#REF!</definedName>
    <definedName name="_70_m_1" localSheetId="27">[15]________BLDG!#REF!</definedName>
    <definedName name="_70_m_1" localSheetId="28">[15]________BLDG!#REF!</definedName>
    <definedName name="_70_m_1" localSheetId="29">[15]________BLDG!#REF!</definedName>
    <definedName name="_70_m_1" localSheetId="30">[15]________BLDG!#REF!</definedName>
    <definedName name="_70_m_1" localSheetId="31">[15]________BLDG!#REF!</definedName>
    <definedName name="_70_m_1" localSheetId="32">[15]________BLDG!#REF!</definedName>
    <definedName name="_70_m_1" localSheetId="3">[15]________BLDG!#REF!</definedName>
    <definedName name="_70_m_1" localSheetId="33">[15]________BLDG!#REF!</definedName>
    <definedName name="_70_m_1" localSheetId="34">[15]________BLDG!#REF!</definedName>
    <definedName name="_70_m_1" localSheetId="4">[15]________BLDG!#REF!</definedName>
    <definedName name="_70_m_1" localSheetId="5">[15]________BLDG!#REF!</definedName>
    <definedName name="_70_m_1" localSheetId="6">[15]________BLDG!#REF!</definedName>
    <definedName name="_70_m_1" localSheetId="7">[15]________BLDG!#REF!</definedName>
    <definedName name="_70_m_1" localSheetId="8">[15]________BLDG!#REF!</definedName>
    <definedName name="_70_m_1" localSheetId="9">[15]________BLDG!#REF!</definedName>
    <definedName name="_70_m_1">[15]________BLDG!#REF!</definedName>
    <definedName name="_700VL_2_1" localSheetId="1">#REF!</definedName>
    <definedName name="_700VL_2_1" localSheetId="10">#REF!</definedName>
    <definedName name="_700VL_2_1" localSheetId="11">#REF!</definedName>
    <definedName name="_700VL_2_1" localSheetId="12">#REF!</definedName>
    <definedName name="_700VL_2_1" localSheetId="13">#REF!</definedName>
    <definedName name="_700VL_2_1" localSheetId="21">#REF!</definedName>
    <definedName name="_700VL_2_1" localSheetId="22">#REF!</definedName>
    <definedName name="_700VL_2_1" localSheetId="14">#REF!</definedName>
    <definedName name="_700VL_2_1" localSheetId="16">#REF!</definedName>
    <definedName name="_700VL_2_1" localSheetId="17">#REF!</definedName>
    <definedName name="_700VL_2_1" localSheetId="18">#REF!</definedName>
    <definedName name="_700VL_2_1" localSheetId="19">#REF!</definedName>
    <definedName name="_700VL_2_1" localSheetId="20">#REF!</definedName>
    <definedName name="_700VL_2_1" localSheetId="2">#REF!</definedName>
    <definedName name="_700VL_2_1" localSheetId="23">#REF!</definedName>
    <definedName name="_700VL_2_1" localSheetId="24">#REF!</definedName>
    <definedName name="_700VL_2_1" localSheetId="26">#REF!</definedName>
    <definedName name="_700VL_2_1" localSheetId="27">#REF!</definedName>
    <definedName name="_700VL_2_1" localSheetId="28">#REF!</definedName>
    <definedName name="_700VL_2_1" localSheetId="29">#REF!</definedName>
    <definedName name="_700VL_2_1" localSheetId="30">#REF!</definedName>
    <definedName name="_700VL_2_1" localSheetId="31">#REF!</definedName>
    <definedName name="_700VL_2_1" localSheetId="32">#REF!</definedName>
    <definedName name="_700VL_2_1" localSheetId="3">#REF!</definedName>
    <definedName name="_700VL_2_1" localSheetId="33">#REF!</definedName>
    <definedName name="_700VL_2_1" localSheetId="34">#REF!</definedName>
    <definedName name="_700VL_2_1" localSheetId="4">#REF!</definedName>
    <definedName name="_700VL_2_1" localSheetId="5">#REF!</definedName>
    <definedName name="_700VL_2_1" localSheetId="6">#REF!</definedName>
    <definedName name="_700VL_2_1" localSheetId="7">#REF!</definedName>
    <definedName name="_700VL_2_1" localSheetId="8">#REF!</definedName>
    <definedName name="_700VL_2_1" localSheetId="9">#REF!</definedName>
    <definedName name="_700VL_2_1">#REF!</definedName>
    <definedName name="_705Vp_2_1" localSheetId="1">#REF!</definedName>
    <definedName name="_705Vp_2_1" localSheetId="10">#REF!</definedName>
    <definedName name="_705Vp_2_1" localSheetId="11">#REF!</definedName>
    <definedName name="_705Vp_2_1" localSheetId="12">#REF!</definedName>
    <definedName name="_705Vp_2_1" localSheetId="13">#REF!</definedName>
    <definedName name="_705Vp_2_1" localSheetId="21">#REF!</definedName>
    <definedName name="_705Vp_2_1" localSheetId="22">#REF!</definedName>
    <definedName name="_705Vp_2_1" localSheetId="14">#REF!</definedName>
    <definedName name="_705Vp_2_1" localSheetId="16">#REF!</definedName>
    <definedName name="_705Vp_2_1" localSheetId="17">#REF!</definedName>
    <definedName name="_705Vp_2_1" localSheetId="18">#REF!</definedName>
    <definedName name="_705Vp_2_1" localSheetId="19">#REF!</definedName>
    <definedName name="_705Vp_2_1" localSheetId="20">#REF!</definedName>
    <definedName name="_705Vp_2_1" localSheetId="2">#REF!</definedName>
    <definedName name="_705Vp_2_1" localSheetId="23">#REF!</definedName>
    <definedName name="_705Vp_2_1" localSheetId="24">#REF!</definedName>
    <definedName name="_705Vp_2_1" localSheetId="26">#REF!</definedName>
    <definedName name="_705Vp_2_1" localSheetId="27">#REF!</definedName>
    <definedName name="_705Vp_2_1" localSheetId="28">#REF!</definedName>
    <definedName name="_705Vp_2_1" localSheetId="29">#REF!</definedName>
    <definedName name="_705Vp_2_1" localSheetId="30">#REF!</definedName>
    <definedName name="_705Vp_2_1" localSheetId="31">#REF!</definedName>
    <definedName name="_705Vp_2_1" localSheetId="32">#REF!</definedName>
    <definedName name="_705Vp_2_1" localSheetId="3">#REF!</definedName>
    <definedName name="_705Vp_2_1" localSheetId="33">#REF!</definedName>
    <definedName name="_705Vp_2_1" localSheetId="34">#REF!</definedName>
    <definedName name="_705Vp_2_1" localSheetId="4">#REF!</definedName>
    <definedName name="_705Vp_2_1" localSheetId="5">#REF!</definedName>
    <definedName name="_705Vp_2_1" localSheetId="6">#REF!</definedName>
    <definedName name="_705Vp_2_1" localSheetId="7">#REF!</definedName>
    <definedName name="_705Vp_2_1" localSheetId="8">#REF!</definedName>
    <definedName name="_705Vp_2_1" localSheetId="9">#REF!</definedName>
    <definedName name="_705Vp_2_1">#REF!</definedName>
    <definedName name="_710Vs_2_1" localSheetId="1">#REF!</definedName>
    <definedName name="_710Vs_2_1" localSheetId="10">#REF!</definedName>
    <definedName name="_710Vs_2_1" localSheetId="11">#REF!</definedName>
    <definedName name="_710Vs_2_1" localSheetId="12">#REF!</definedName>
    <definedName name="_710Vs_2_1" localSheetId="13">#REF!</definedName>
    <definedName name="_710Vs_2_1" localSheetId="21">#REF!</definedName>
    <definedName name="_710Vs_2_1" localSheetId="22">#REF!</definedName>
    <definedName name="_710Vs_2_1" localSheetId="14">#REF!</definedName>
    <definedName name="_710Vs_2_1" localSheetId="16">#REF!</definedName>
    <definedName name="_710Vs_2_1" localSheetId="17">#REF!</definedName>
    <definedName name="_710Vs_2_1" localSheetId="18">#REF!</definedName>
    <definedName name="_710Vs_2_1" localSheetId="19">#REF!</definedName>
    <definedName name="_710Vs_2_1" localSheetId="20">#REF!</definedName>
    <definedName name="_710Vs_2_1" localSheetId="2">#REF!</definedName>
    <definedName name="_710Vs_2_1" localSheetId="23">#REF!</definedName>
    <definedName name="_710Vs_2_1" localSheetId="24">#REF!</definedName>
    <definedName name="_710Vs_2_1" localSheetId="26">#REF!</definedName>
    <definedName name="_710Vs_2_1" localSheetId="27">#REF!</definedName>
    <definedName name="_710Vs_2_1" localSheetId="28">#REF!</definedName>
    <definedName name="_710Vs_2_1" localSheetId="29">#REF!</definedName>
    <definedName name="_710Vs_2_1" localSheetId="30">#REF!</definedName>
    <definedName name="_710Vs_2_1" localSheetId="31">#REF!</definedName>
    <definedName name="_710Vs_2_1" localSheetId="32">#REF!</definedName>
    <definedName name="_710Vs_2_1" localSheetId="3">#REF!</definedName>
    <definedName name="_710Vs_2_1" localSheetId="33">#REF!</definedName>
    <definedName name="_710Vs_2_1" localSheetId="34">#REF!</definedName>
    <definedName name="_710Vs_2_1" localSheetId="4">#REF!</definedName>
    <definedName name="_710Vs_2_1" localSheetId="5">#REF!</definedName>
    <definedName name="_710Vs_2_1" localSheetId="6">#REF!</definedName>
    <definedName name="_710Vs_2_1" localSheetId="7">#REF!</definedName>
    <definedName name="_710Vs_2_1" localSheetId="8">#REF!</definedName>
    <definedName name="_710Vs_2_1" localSheetId="9">#REF!</definedName>
    <definedName name="_710Vs_2_1">#REF!</definedName>
    <definedName name="_715VX_2_1" localSheetId="1">#REF!</definedName>
    <definedName name="_715VX_2_1" localSheetId="10">#REF!</definedName>
    <definedName name="_715VX_2_1" localSheetId="11">#REF!</definedName>
    <definedName name="_715VX_2_1" localSheetId="12">#REF!</definedName>
    <definedName name="_715VX_2_1" localSheetId="13">#REF!</definedName>
    <definedName name="_715VX_2_1" localSheetId="21">#REF!</definedName>
    <definedName name="_715VX_2_1" localSheetId="22">#REF!</definedName>
    <definedName name="_715VX_2_1" localSheetId="14">#REF!</definedName>
    <definedName name="_715VX_2_1" localSheetId="16">#REF!</definedName>
    <definedName name="_715VX_2_1" localSheetId="17">#REF!</definedName>
    <definedName name="_715VX_2_1" localSheetId="18">#REF!</definedName>
    <definedName name="_715VX_2_1" localSheetId="19">#REF!</definedName>
    <definedName name="_715VX_2_1" localSheetId="20">#REF!</definedName>
    <definedName name="_715VX_2_1" localSheetId="2">#REF!</definedName>
    <definedName name="_715VX_2_1" localSheetId="23">#REF!</definedName>
    <definedName name="_715VX_2_1" localSheetId="24">#REF!</definedName>
    <definedName name="_715VX_2_1" localSheetId="26">#REF!</definedName>
    <definedName name="_715VX_2_1" localSheetId="27">#REF!</definedName>
    <definedName name="_715VX_2_1" localSheetId="28">#REF!</definedName>
    <definedName name="_715VX_2_1" localSheetId="29">#REF!</definedName>
    <definedName name="_715VX_2_1" localSheetId="30">#REF!</definedName>
    <definedName name="_715VX_2_1" localSheetId="31">#REF!</definedName>
    <definedName name="_715VX_2_1" localSheetId="32">#REF!</definedName>
    <definedName name="_715VX_2_1" localSheetId="3">#REF!</definedName>
    <definedName name="_715VX_2_1" localSheetId="33">#REF!</definedName>
    <definedName name="_715VX_2_1" localSheetId="34">#REF!</definedName>
    <definedName name="_715VX_2_1" localSheetId="4">#REF!</definedName>
    <definedName name="_715VX_2_1" localSheetId="5">#REF!</definedName>
    <definedName name="_715VX_2_1" localSheetId="6">#REF!</definedName>
    <definedName name="_715VX_2_1" localSheetId="7">#REF!</definedName>
    <definedName name="_715VX_2_1" localSheetId="8">#REF!</definedName>
    <definedName name="_715VX_2_1" localSheetId="9">#REF!</definedName>
    <definedName name="_715VX_2_1">#REF!</definedName>
    <definedName name="_716X_2_1" localSheetId="1">#REF!</definedName>
    <definedName name="_716X_2_1" localSheetId="10">#REF!</definedName>
    <definedName name="_716X_2_1" localSheetId="11">#REF!</definedName>
    <definedName name="_716X_2_1" localSheetId="12">#REF!</definedName>
    <definedName name="_716X_2_1" localSheetId="13">#REF!</definedName>
    <definedName name="_716X_2_1" localSheetId="21">#REF!</definedName>
    <definedName name="_716X_2_1" localSheetId="22">#REF!</definedName>
    <definedName name="_716X_2_1" localSheetId="14">#REF!</definedName>
    <definedName name="_716X_2_1" localSheetId="16">#REF!</definedName>
    <definedName name="_716X_2_1" localSheetId="17">#REF!</definedName>
    <definedName name="_716X_2_1" localSheetId="18">#REF!</definedName>
    <definedName name="_716X_2_1" localSheetId="19">#REF!</definedName>
    <definedName name="_716X_2_1" localSheetId="20">#REF!</definedName>
    <definedName name="_716X_2_1" localSheetId="2">#REF!</definedName>
    <definedName name="_716X_2_1" localSheetId="23">#REF!</definedName>
    <definedName name="_716X_2_1" localSheetId="24">#REF!</definedName>
    <definedName name="_716X_2_1" localSheetId="26">#REF!</definedName>
    <definedName name="_716X_2_1" localSheetId="27">#REF!</definedName>
    <definedName name="_716X_2_1" localSheetId="28">#REF!</definedName>
    <definedName name="_716X_2_1" localSheetId="29">#REF!</definedName>
    <definedName name="_716X_2_1" localSheetId="30">#REF!</definedName>
    <definedName name="_716X_2_1" localSheetId="31">#REF!</definedName>
    <definedName name="_716X_2_1" localSheetId="32">#REF!</definedName>
    <definedName name="_716X_2_1" localSheetId="3">#REF!</definedName>
    <definedName name="_716X_2_1" localSheetId="33">#REF!</definedName>
    <definedName name="_716X_2_1" localSheetId="34">#REF!</definedName>
    <definedName name="_716X_2_1" localSheetId="4">#REF!</definedName>
    <definedName name="_716X_2_1" localSheetId="5">#REF!</definedName>
    <definedName name="_716X_2_1" localSheetId="6">#REF!</definedName>
    <definedName name="_716X_2_1" localSheetId="7">#REF!</definedName>
    <definedName name="_716X_2_1" localSheetId="8">#REF!</definedName>
    <definedName name="_716X_2_1" localSheetId="9">#REF!</definedName>
    <definedName name="_716X_2_1">#REF!</definedName>
    <definedName name="_72_z_1" localSheetId="1">[10]COAT_WRAP_QIOT__3!#REF!</definedName>
    <definedName name="_72_z_1" localSheetId="10">[10]COAT_WRAP_QIOT__3!#REF!</definedName>
    <definedName name="_72_z_1" localSheetId="11">[10]COAT_WRAP_QIOT__3!#REF!</definedName>
    <definedName name="_72_z_1" localSheetId="12">[10]COAT_WRAP_QIOT__3!#REF!</definedName>
    <definedName name="_72_z_1" localSheetId="13">[10]COAT_WRAP_QIOT__3!#REF!</definedName>
    <definedName name="_72_z_1" localSheetId="21">[10]COAT_WRAP_QIOT__3!#REF!</definedName>
    <definedName name="_72_z_1" localSheetId="22">[10]COAT_WRAP_QIOT__3!#REF!</definedName>
    <definedName name="_72_z_1" localSheetId="14">[10]COAT_WRAP_QIOT__3!#REF!</definedName>
    <definedName name="_72_z_1" localSheetId="16">[10]COAT_WRAP_QIOT__3!#REF!</definedName>
    <definedName name="_72_z_1" localSheetId="17">[10]COAT_WRAP_QIOT__3!#REF!</definedName>
    <definedName name="_72_z_1" localSheetId="18">[10]COAT_WRAP_QIOT__3!#REF!</definedName>
    <definedName name="_72_z_1" localSheetId="19">[10]COAT_WRAP_QIOT__3!#REF!</definedName>
    <definedName name="_72_z_1" localSheetId="20">[10]COAT_WRAP_QIOT__3!#REF!</definedName>
    <definedName name="_72_z_1" localSheetId="2">[10]COAT_WRAP_QIOT__3!#REF!</definedName>
    <definedName name="_72_z_1" localSheetId="23">[10]COAT_WRAP_QIOT__3!#REF!</definedName>
    <definedName name="_72_z_1" localSheetId="24">[10]COAT_WRAP_QIOT__3!#REF!</definedName>
    <definedName name="_72_z_1" localSheetId="26">[10]COAT_WRAP_QIOT__3!#REF!</definedName>
    <definedName name="_72_z_1" localSheetId="27">[10]COAT_WRAP_QIOT__3!#REF!</definedName>
    <definedName name="_72_z_1" localSheetId="28">[10]COAT_WRAP_QIOT__3!#REF!</definedName>
    <definedName name="_72_z_1" localSheetId="29">[10]COAT_WRAP_QIOT__3!#REF!</definedName>
    <definedName name="_72_z_1" localSheetId="30">[10]COAT_WRAP_QIOT__3!#REF!</definedName>
    <definedName name="_72_z_1" localSheetId="31">[10]COAT_WRAP_QIOT__3!#REF!</definedName>
    <definedName name="_72_z_1" localSheetId="32">[10]COAT_WRAP_QIOT__3!#REF!</definedName>
    <definedName name="_72_z_1" localSheetId="3">[10]COAT_WRAP_QIOT__3!#REF!</definedName>
    <definedName name="_72_z_1" localSheetId="33">[10]COAT_WRAP_QIOT__3!#REF!</definedName>
    <definedName name="_72_z_1" localSheetId="34">[10]COAT_WRAP_QIOT__3!#REF!</definedName>
    <definedName name="_72_z_1" localSheetId="4">[10]COAT_WRAP_QIOT__3!#REF!</definedName>
    <definedName name="_72_z_1" localSheetId="5">[10]COAT_WRAP_QIOT__3!#REF!</definedName>
    <definedName name="_72_z_1" localSheetId="6">[10]COAT_WRAP_QIOT__3!#REF!</definedName>
    <definedName name="_72_z_1" localSheetId="7">[10]COAT_WRAP_QIOT__3!#REF!</definedName>
    <definedName name="_72_z_1" localSheetId="8">[10]COAT_WRAP_QIOT__3!#REF!</definedName>
    <definedName name="_72_z_1" localSheetId="9">[10]COAT_WRAP_QIOT__3!#REF!</definedName>
    <definedName name="_72_z_1">[10]COAT_WRAP_QIOT__3!#REF!</definedName>
    <definedName name="_75_n_1" localSheetId="1">[15]________BLDG!#REF!</definedName>
    <definedName name="_75_n_1" localSheetId="10">[15]________BLDG!#REF!</definedName>
    <definedName name="_75_n_1" localSheetId="11">[15]________BLDG!#REF!</definedName>
    <definedName name="_75_n_1" localSheetId="12">[15]________BLDG!#REF!</definedName>
    <definedName name="_75_n_1" localSheetId="13">[15]________BLDG!#REF!</definedName>
    <definedName name="_75_n_1" localSheetId="21">[15]________BLDG!#REF!</definedName>
    <definedName name="_75_n_1" localSheetId="22">[15]________BLDG!#REF!</definedName>
    <definedName name="_75_n_1" localSheetId="14">[15]________BLDG!#REF!</definedName>
    <definedName name="_75_n_1" localSheetId="16">[15]________BLDG!#REF!</definedName>
    <definedName name="_75_n_1" localSheetId="17">[15]________BLDG!#REF!</definedName>
    <definedName name="_75_n_1" localSheetId="18">[15]________BLDG!#REF!</definedName>
    <definedName name="_75_n_1" localSheetId="19">[15]________BLDG!#REF!</definedName>
    <definedName name="_75_n_1" localSheetId="20">[15]________BLDG!#REF!</definedName>
    <definedName name="_75_n_1" localSheetId="2">[15]________BLDG!#REF!</definedName>
    <definedName name="_75_n_1" localSheetId="23">[15]________BLDG!#REF!</definedName>
    <definedName name="_75_n_1" localSheetId="24">[15]________BLDG!#REF!</definedName>
    <definedName name="_75_n_1" localSheetId="26">[15]________BLDG!#REF!</definedName>
    <definedName name="_75_n_1" localSheetId="27">[15]________BLDG!#REF!</definedName>
    <definedName name="_75_n_1" localSheetId="28">[15]________BLDG!#REF!</definedName>
    <definedName name="_75_n_1" localSheetId="29">[15]________BLDG!#REF!</definedName>
    <definedName name="_75_n_1" localSheetId="30">[15]________BLDG!#REF!</definedName>
    <definedName name="_75_n_1" localSheetId="31">[15]________BLDG!#REF!</definedName>
    <definedName name="_75_n_1" localSheetId="32">[15]________BLDG!#REF!</definedName>
    <definedName name="_75_n_1" localSheetId="3">[15]________BLDG!#REF!</definedName>
    <definedName name="_75_n_1" localSheetId="33">[15]________BLDG!#REF!</definedName>
    <definedName name="_75_n_1" localSheetId="34">[15]________BLDG!#REF!</definedName>
    <definedName name="_75_n_1" localSheetId="4">[15]________BLDG!#REF!</definedName>
    <definedName name="_75_n_1" localSheetId="5">[15]________BLDG!#REF!</definedName>
    <definedName name="_75_n_1" localSheetId="6">[15]________BLDG!#REF!</definedName>
    <definedName name="_75_n_1" localSheetId="7">[15]________BLDG!#REF!</definedName>
    <definedName name="_75_n_1" localSheetId="8">[15]________BLDG!#REF!</definedName>
    <definedName name="_75_n_1" localSheetId="9">[15]________BLDG!#REF!</definedName>
    <definedName name="_75_n_1">[15]________BLDG!#REF!</definedName>
    <definedName name="_76_0DATA_DATA2_L" localSheetId="1">'[8]#REF'!#REF!</definedName>
    <definedName name="_76_0DATA_DATA2_L" localSheetId="10">'[8]#REF'!#REF!</definedName>
    <definedName name="_76_0DATA_DATA2_L" localSheetId="11">'[8]#REF'!#REF!</definedName>
    <definedName name="_76_0DATA_DATA2_L" localSheetId="12">'[8]#REF'!#REF!</definedName>
    <definedName name="_76_0DATA_DATA2_L" localSheetId="13">'[8]#REF'!#REF!</definedName>
    <definedName name="_76_0DATA_DATA2_L" localSheetId="21">'[8]#REF'!#REF!</definedName>
    <definedName name="_76_0DATA_DATA2_L" localSheetId="22">'[8]#REF'!#REF!</definedName>
    <definedName name="_76_0DATA_DATA2_L" localSheetId="14">'[8]#REF'!#REF!</definedName>
    <definedName name="_76_0DATA_DATA2_L" localSheetId="16">'[8]#REF'!#REF!</definedName>
    <definedName name="_76_0DATA_DATA2_L" localSheetId="17">'[8]#REF'!#REF!</definedName>
    <definedName name="_76_0DATA_DATA2_L" localSheetId="18">'[8]#REF'!#REF!</definedName>
    <definedName name="_76_0DATA_DATA2_L" localSheetId="19">'[8]#REF'!#REF!</definedName>
    <definedName name="_76_0DATA_DATA2_L" localSheetId="20">'[8]#REF'!#REF!</definedName>
    <definedName name="_76_0DATA_DATA2_L" localSheetId="2">'[8]#REF'!#REF!</definedName>
    <definedName name="_76_0DATA_DATA2_L" localSheetId="23">'[8]#REF'!#REF!</definedName>
    <definedName name="_76_0DATA_DATA2_L" localSheetId="24">'[8]#REF'!#REF!</definedName>
    <definedName name="_76_0DATA_DATA2_L" localSheetId="26">'[8]#REF'!#REF!</definedName>
    <definedName name="_76_0DATA_DATA2_L" localSheetId="27">'[8]#REF'!#REF!</definedName>
    <definedName name="_76_0DATA_DATA2_L" localSheetId="28">'[8]#REF'!#REF!</definedName>
    <definedName name="_76_0DATA_DATA2_L" localSheetId="29">'[8]#REF'!#REF!</definedName>
    <definedName name="_76_0DATA_DATA2_L" localSheetId="30">'[8]#REF'!#REF!</definedName>
    <definedName name="_76_0DATA_DATA2_L" localSheetId="31">'[8]#REF'!#REF!</definedName>
    <definedName name="_76_0DATA_DATA2_L" localSheetId="32">'[8]#REF'!#REF!</definedName>
    <definedName name="_76_0DATA_DATA2_L" localSheetId="3">'[8]#REF'!#REF!</definedName>
    <definedName name="_76_0DATA_DATA2_L" localSheetId="33">'[8]#REF'!#REF!</definedName>
    <definedName name="_76_0DATA_DATA2_L" localSheetId="34">'[8]#REF'!#REF!</definedName>
    <definedName name="_76_0DATA_DATA2_L" localSheetId="4">'[8]#REF'!#REF!</definedName>
    <definedName name="_76_0DATA_DATA2_L" localSheetId="5">'[8]#REF'!#REF!</definedName>
    <definedName name="_76_0DATA_DATA2_L" localSheetId="6">'[8]#REF'!#REF!</definedName>
    <definedName name="_76_0DATA_DATA2_L" localSheetId="7">'[8]#REF'!#REF!</definedName>
    <definedName name="_76_0DATA_DATA2_L" localSheetId="8">'[8]#REF'!#REF!</definedName>
    <definedName name="_76_0DATA_DATA2_L" localSheetId="9">'[8]#REF'!#REF!</definedName>
    <definedName name="_76_0DATA_DATA2_L">'[8]#REF'!#REF!</definedName>
    <definedName name="_8__0DATA_DATA2_L_1" localSheetId="1">[8]_REF!#REF!</definedName>
    <definedName name="_8__0DATA_DATA2_L_1" localSheetId="10">[8]_REF!#REF!</definedName>
    <definedName name="_8__0DATA_DATA2_L_1" localSheetId="11">[8]_REF!#REF!</definedName>
    <definedName name="_8__0DATA_DATA2_L_1" localSheetId="12">[8]_REF!#REF!</definedName>
    <definedName name="_8__0DATA_DATA2_L_1" localSheetId="13">[8]_REF!#REF!</definedName>
    <definedName name="_8__0DATA_DATA2_L_1" localSheetId="21">[8]_REF!#REF!</definedName>
    <definedName name="_8__0DATA_DATA2_L_1" localSheetId="22">[8]_REF!#REF!</definedName>
    <definedName name="_8__0DATA_DATA2_L_1" localSheetId="14">[8]_REF!#REF!</definedName>
    <definedName name="_8__0DATA_DATA2_L_1" localSheetId="16">[8]_REF!#REF!</definedName>
    <definedName name="_8__0DATA_DATA2_L_1" localSheetId="17">[8]_REF!#REF!</definedName>
    <definedName name="_8__0DATA_DATA2_L_1" localSheetId="18">[8]_REF!#REF!</definedName>
    <definedName name="_8__0DATA_DATA2_L_1" localSheetId="19">[8]_REF!#REF!</definedName>
    <definedName name="_8__0DATA_DATA2_L_1" localSheetId="20">[8]_REF!#REF!</definedName>
    <definedName name="_8__0DATA_DATA2_L_1" localSheetId="2">[8]_REF!#REF!</definedName>
    <definedName name="_8__0DATA_DATA2_L_1" localSheetId="23">[8]_REF!#REF!</definedName>
    <definedName name="_8__0DATA_DATA2_L_1" localSheetId="24">[8]_REF!#REF!</definedName>
    <definedName name="_8__0DATA_DATA2_L_1" localSheetId="26">[8]_REF!#REF!</definedName>
    <definedName name="_8__0DATA_DATA2_L_1" localSheetId="27">[8]_REF!#REF!</definedName>
    <definedName name="_8__0DATA_DATA2_L_1" localSheetId="28">[8]_REF!#REF!</definedName>
    <definedName name="_8__0DATA_DATA2_L_1" localSheetId="29">[8]_REF!#REF!</definedName>
    <definedName name="_8__0DATA_DATA2_L_1" localSheetId="30">[8]_REF!#REF!</definedName>
    <definedName name="_8__0DATA_DATA2_L_1" localSheetId="31">[8]_REF!#REF!</definedName>
    <definedName name="_8__0DATA_DATA2_L_1" localSheetId="32">[8]_REF!#REF!</definedName>
    <definedName name="_8__0DATA_DATA2_L_1" localSheetId="3">[8]_REF!#REF!</definedName>
    <definedName name="_8__0DATA_DATA2_L_1" localSheetId="33">[8]_REF!#REF!</definedName>
    <definedName name="_8__0DATA_DATA2_L_1" localSheetId="34">[8]_REF!#REF!</definedName>
    <definedName name="_8__0DATA_DATA2_L_1" localSheetId="4">[8]_REF!#REF!</definedName>
    <definedName name="_8__0DATA_DATA2_L_1" localSheetId="5">[8]_REF!#REF!</definedName>
    <definedName name="_8__0DATA_DATA2_L_1" localSheetId="6">[8]_REF!#REF!</definedName>
    <definedName name="_8__0DATA_DATA2_L_1" localSheetId="7">[8]_REF!#REF!</definedName>
    <definedName name="_8__0DATA_DATA2_L_1" localSheetId="8">[8]_REF!#REF!</definedName>
    <definedName name="_8__0DATA_DATA2_L_1" localSheetId="9">[8]_REF!#REF!</definedName>
    <definedName name="_8__0DATA_DATA2_L_1">[8]_REF!#REF!</definedName>
    <definedName name="_80_o_1" localSheetId="1">[15]________BLDG!#REF!</definedName>
    <definedName name="_80_o_1" localSheetId="10">[15]________BLDG!#REF!</definedName>
    <definedName name="_80_o_1" localSheetId="11">[15]________BLDG!#REF!</definedName>
    <definedName name="_80_o_1" localSheetId="12">[15]________BLDG!#REF!</definedName>
    <definedName name="_80_o_1" localSheetId="13">[15]________BLDG!#REF!</definedName>
    <definedName name="_80_o_1" localSheetId="21">[15]________BLDG!#REF!</definedName>
    <definedName name="_80_o_1" localSheetId="22">[15]________BLDG!#REF!</definedName>
    <definedName name="_80_o_1" localSheetId="14">[15]________BLDG!#REF!</definedName>
    <definedName name="_80_o_1" localSheetId="16">[15]________BLDG!#REF!</definedName>
    <definedName name="_80_o_1" localSheetId="17">[15]________BLDG!#REF!</definedName>
    <definedName name="_80_o_1" localSheetId="18">[15]________BLDG!#REF!</definedName>
    <definedName name="_80_o_1" localSheetId="19">[15]________BLDG!#REF!</definedName>
    <definedName name="_80_o_1" localSheetId="20">[15]________BLDG!#REF!</definedName>
    <definedName name="_80_o_1" localSheetId="2">[15]________BLDG!#REF!</definedName>
    <definedName name="_80_o_1" localSheetId="23">[15]________BLDG!#REF!</definedName>
    <definedName name="_80_o_1" localSheetId="24">[15]________BLDG!#REF!</definedName>
    <definedName name="_80_o_1" localSheetId="26">[15]________BLDG!#REF!</definedName>
    <definedName name="_80_o_1" localSheetId="27">[15]________BLDG!#REF!</definedName>
    <definedName name="_80_o_1" localSheetId="28">[15]________BLDG!#REF!</definedName>
    <definedName name="_80_o_1" localSheetId="29">[15]________BLDG!#REF!</definedName>
    <definedName name="_80_o_1" localSheetId="30">[15]________BLDG!#REF!</definedName>
    <definedName name="_80_o_1" localSheetId="31">[15]________BLDG!#REF!</definedName>
    <definedName name="_80_o_1" localSheetId="32">[15]________BLDG!#REF!</definedName>
    <definedName name="_80_o_1" localSheetId="3">[15]________BLDG!#REF!</definedName>
    <definedName name="_80_o_1" localSheetId="33">[15]________BLDG!#REF!</definedName>
    <definedName name="_80_o_1" localSheetId="34">[15]________BLDG!#REF!</definedName>
    <definedName name="_80_o_1" localSheetId="4">[15]________BLDG!#REF!</definedName>
    <definedName name="_80_o_1" localSheetId="5">[15]________BLDG!#REF!</definedName>
    <definedName name="_80_o_1" localSheetId="6">[15]________BLDG!#REF!</definedName>
    <definedName name="_80_o_1" localSheetId="7">[15]________BLDG!#REF!</definedName>
    <definedName name="_80_o_1" localSheetId="8">[15]________BLDG!#REF!</definedName>
    <definedName name="_80_o_1" localSheetId="9">[15]________BLDG!#REF!</definedName>
    <definedName name="_80_o_1">[15]________BLDG!#REF!</definedName>
    <definedName name="_80aa_2_1" localSheetId="1">#REF!</definedName>
    <definedName name="_80aa_2_1" localSheetId="10">#REF!</definedName>
    <definedName name="_80aa_2_1" localSheetId="11">#REF!</definedName>
    <definedName name="_80aa_2_1" localSheetId="12">#REF!</definedName>
    <definedName name="_80aa_2_1" localSheetId="13">#REF!</definedName>
    <definedName name="_80aa_2_1" localSheetId="21">#REF!</definedName>
    <definedName name="_80aa_2_1" localSheetId="22">#REF!</definedName>
    <definedName name="_80aa_2_1" localSheetId="14">#REF!</definedName>
    <definedName name="_80aa_2_1" localSheetId="16">#REF!</definedName>
    <definedName name="_80aa_2_1" localSheetId="17">#REF!</definedName>
    <definedName name="_80aa_2_1" localSheetId="18">#REF!</definedName>
    <definedName name="_80aa_2_1" localSheetId="19">#REF!</definedName>
    <definedName name="_80aa_2_1" localSheetId="20">#REF!</definedName>
    <definedName name="_80aa_2_1" localSheetId="2">#REF!</definedName>
    <definedName name="_80aa_2_1" localSheetId="23">#REF!</definedName>
    <definedName name="_80aa_2_1" localSheetId="24">#REF!</definedName>
    <definedName name="_80aa_2_1" localSheetId="26">#REF!</definedName>
    <definedName name="_80aa_2_1" localSheetId="27">#REF!</definedName>
    <definedName name="_80aa_2_1" localSheetId="28">#REF!</definedName>
    <definedName name="_80aa_2_1" localSheetId="29">#REF!</definedName>
    <definedName name="_80aa_2_1" localSheetId="30">#REF!</definedName>
    <definedName name="_80aa_2_1" localSheetId="31">#REF!</definedName>
    <definedName name="_80aa_2_1" localSheetId="32">#REF!</definedName>
    <definedName name="_80aa_2_1" localSheetId="3">#REF!</definedName>
    <definedName name="_80aa_2_1" localSheetId="33">#REF!</definedName>
    <definedName name="_80aa_2_1" localSheetId="34">#REF!</definedName>
    <definedName name="_80aa_2_1" localSheetId="4">#REF!</definedName>
    <definedName name="_80aa_2_1" localSheetId="5">#REF!</definedName>
    <definedName name="_80aa_2_1" localSheetId="6">#REF!</definedName>
    <definedName name="_80aa_2_1" localSheetId="7">#REF!</definedName>
    <definedName name="_80aa_2_1" localSheetId="8">#REF!</definedName>
    <definedName name="_80aa_2_1" localSheetId="9">#REF!</definedName>
    <definedName name="_80aa_2_1">#REF!</definedName>
    <definedName name="_84Ac_2_1" localSheetId="1">#REF!</definedName>
    <definedName name="_84Ac_2_1" localSheetId="10">#REF!</definedName>
    <definedName name="_84Ac_2_1" localSheetId="11">#REF!</definedName>
    <definedName name="_84Ac_2_1" localSheetId="12">#REF!</definedName>
    <definedName name="_84Ac_2_1" localSheetId="13">#REF!</definedName>
    <definedName name="_84Ac_2_1" localSheetId="21">#REF!</definedName>
    <definedName name="_84Ac_2_1" localSheetId="22">#REF!</definedName>
    <definedName name="_84Ac_2_1" localSheetId="14">#REF!</definedName>
    <definedName name="_84Ac_2_1" localSheetId="16">#REF!</definedName>
    <definedName name="_84Ac_2_1" localSheetId="17">#REF!</definedName>
    <definedName name="_84Ac_2_1" localSheetId="18">#REF!</definedName>
    <definedName name="_84Ac_2_1" localSheetId="19">#REF!</definedName>
    <definedName name="_84Ac_2_1" localSheetId="20">#REF!</definedName>
    <definedName name="_84Ac_2_1" localSheetId="2">#REF!</definedName>
    <definedName name="_84Ac_2_1" localSheetId="23">#REF!</definedName>
    <definedName name="_84Ac_2_1" localSheetId="24">#REF!</definedName>
    <definedName name="_84Ac_2_1" localSheetId="26">#REF!</definedName>
    <definedName name="_84Ac_2_1" localSheetId="27">#REF!</definedName>
    <definedName name="_84Ac_2_1" localSheetId="28">#REF!</definedName>
    <definedName name="_84Ac_2_1" localSheetId="29">#REF!</definedName>
    <definedName name="_84Ac_2_1" localSheetId="30">#REF!</definedName>
    <definedName name="_84Ac_2_1" localSheetId="31">#REF!</definedName>
    <definedName name="_84Ac_2_1" localSheetId="32">#REF!</definedName>
    <definedName name="_84Ac_2_1" localSheetId="3">#REF!</definedName>
    <definedName name="_84Ac_2_1" localSheetId="33">#REF!</definedName>
    <definedName name="_84Ac_2_1" localSheetId="34">#REF!</definedName>
    <definedName name="_84Ac_2_1" localSheetId="4">#REF!</definedName>
    <definedName name="_84Ac_2_1" localSheetId="5">#REF!</definedName>
    <definedName name="_84Ac_2_1" localSheetId="6">#REF!</definedName>
    <definedName name="_84Ac_2_1" localSheetId="7">#REF!</definedName>
    <definedName name="_84Ac_2_1" localSheetId="8">#REF!</definedName>
    <definedName name="_84Ac_2_1" localSheetId="9">#REF!</definedName>
    <definedName name="_84Ac_2_1">#REF!</definedName>
    <definedName name="_85_p_1" localSheetId="1">#REF!</definedName>
    <definedName name="_85_p_1" localSheetId="10">#REF!</definedName>
    <definedName name="_85_p_1" localSheetId="11">#REF!</definedName>
    <definedName name="_85_p_1" localSheetId="12">#REF!</definedName>
    <definedName name="_85_p_1" localSheetId="13">#REF!</definedName>
    <definedName name="_85_p_1" localSheetId="21">#REF!</definedName>
    <definedName name="_85_p_1" localSheetId="22">#REF!</definedName>
    <definedName name="_85_p_1" localSheetId="14">#REF!</definedName>
    <definedName name="_85_p_1" localSheetId="16">#REF!</definedName>
    <definedName name="_85_p_1" localSheetId="17">#REF!</definedName>
    <definedName name="_85_p_1" localSheetId="18">#REF!</definedName>
    <definedName name="_85_p_1" localSheetId="19">#REF!</definedName>
    <definedName name="_85_p_1" localSheetId="20">#REF!</definedName>
    <definedName name="_85_p_1" localSheetId="2">#REF!</definedName>
    <definedName name="_85_p_1" localSheetId="23">#REF!</definedName>
    <definedName name="_85_p_1" localSheetId="24">#REF!</definedName>
    <definedName name="_85_p_1" localSheetId="26">#REF!</definedName>
    <definedName name="_85_p_1" localSheetId="27">#REF!</definedName>
    <definedName name="_85_p_1" localSheetId="28">#REF!</definedName>
    <definedName name="_85_p_1" localSheetId="29">#REF!</definedName>
    <definedName name="_85_p_1" localSheetId="30">#REF!</definedName>
    <definedName name="_85_p_1" localSheetId="31">#REF!</definedName>
    <definedName name="_85_p_1" localSheetId="32">#REF!</definedName>
    <definedName name="_85_p_1" localSheetId="3">#REF!</definedName>
    <definedName name="_85_p_1" localSheetId="33">#REF!</definedName>
    <definedName name="_85_p_1" localSheetId="34">#REF!</definedName>
    <definedName name="_85_p_1" localSheetId="4">#REF!</definedName>
    <definedName name="_85_p_1" localSheetId="5">#REF!</definedName>
    <definedName name="_85_p_1" localSheetId="6">#REF!</definedName>
    <definedName name="_85_p_1" localSheetId="7">#REF!</definedName>
    <definedName name="_85_p_1" localSheetId="8">#REF!</definedName>
    <definedName name="_85_p_1" localSheetId="9">#REF!</definedName>
    <definedName name="_85_p_1">#REF!</definedName>
    <definedName name="_88agd_2_1" localSheetId="1">#REF!</definedName>
    <definedName name="_88agd_2_1" localSheetId="10">#REF!</definedName>
    <definedName name="_88agd_2_1" localSheetId="11">#REF!</definedName>
    <definedName name="_88agd_2_1" localSheetId="12">#REF!</definedName>
    <definedName name="_88agd_2_1" localSheetId="13">#REF!</definedName>
    <definedName name="_88agd_2_1" localSheetId="21">#REF!</definedName>
    <definedName name="_88agd_2_1" localSheetId="22">#REF!</definedName>
    <definedName name="_88agd_2_1" localSheetId="14">#REF!</definedName>
    <definedName name="_88agd_2_1" localSheetId="16">#REF!</definedName>
    <definedName name="_88agd_2_1" localSheetId="17">#REF!</definedName>
    <definedName name="_88agd_2_1" localSheetId="18">#REF!</definedName>
    <definedName name="_88agd_2_1" localSheetId="19">#REF!</definedName>
    <definedName name="_88agd_2_1" localSheetId="20">#REF!</definedName>
    <definedName name="_88agd_2_1" localSheetId="2">#REF!</definedName>
    <definedName name="_88agd_2_1" localSheetId="23">#REF!</definedName>
    <definedName name="_88agd_2_1" localSheetId="24">#REF!</definedName>
    <definedName name="_88agd_2_1" localSheetId="26">#REF!</definedName>
    <definedName name="_88agd_2_1" localSheetId="27">#REF!</definedName>
    <definedName name="_88agd_2_1" localSheetId="28">#REF!</definedName>
    <definedName name="_88agd_2_1" localSheetId="29">#REF!</definedName>
    <definedName name="_88agd_2_1" localSheetId="30">#REF!</definedName>
    <definedName name="_88agd_2_1" localSheetId="31">#REF!</definedName>
    <definedName name="_88agd_2_1" localSheetId="32">#REF!</definedName>
    <definedName name="_88agd_2_1" localSheetId="3">#REF!</definedName>
    <definedName name="_88agd_2_1" localSheetId="33">#REF!</definedName>
    <definedName name="_88agd_2_1" localSheetId="34">#REF!</definedName>
    <definedName name="_88agd_2_1" localSheetId="4">#REF!</definedName>
    <definedName name="_88agd_2_1" localSheetId="5">#REF!</definedName>
    <definedName name="_88agd_2_1" localSheetId="6">#REF!</definedName>
    <definedName name="_88agd_2_1" localSheetId="7">#REF!</definedName>
    <definedName name="_88agd_2_1" localSheetId="8">#REF!</definedName>
    <definedName name="_88agd_2_1" localSheetId="9">#REF!</definedName>
    <definedName name="_88agd_2_1">#REF!</definedName>
    <definedName name="_90_z_1" localSheetId="1">[10]COAT_WRAP_QIOT__3!#REF!</definedName>
    <definedName name="_90_z_1" localSheetId="10">[10]COAT_WRAP_QIOT__3!#REF!</definedName>
    <definedName name="_90_z_1" localSheetId="11">[10]COAT_WRAP_QIOT__3!#REF!</definedName>
    <definedName name="_90_z_1" localSheetId="12">[10]COAT_WRAP_QIOT__3!#REF!</definedName>
    <definedName name="_90_z_1" localSheetId="13">[10]COAT_WRAP_QIOT__3!#REF!</definedName>
    <definedName name="_90_z_1" localSheetId="21">[10]COAT_WRAP_QIOT__3!#REF!</definedName>
    <definedName name="_90_z_1" localSheetId="22">[10]COAT_WRAP_QIOT__3!#REF!</definedName>
    <definedName name="_90_z_1" localSheetId="14">[10]COAT_WRAP_QIOT__3!#REF!</definedName>
    <definedName name="_90_z_1" localSheetId="16">[10]COAT_WRAP_QIOT__3!#REF!</definedName>
    <definedName name="_90_z_1" localSheetId="17">[10]COAT_WRAP_QIOT__3!#REF!</definedName>
    <definedName name="_90_z_1" localSheetId="18">[10]COAT_WRAP_QIOT__3!#REF!</definedName>
    <definedName name="_90_z_1" localSheetId="19">[10]COAT_WRAP_QIOT__3!#REF!</definedName>
    <definedName name="_90_z_1" localSheetId="20">[10]COAT_WRAP_QIOT__3!#REF!</definedName>
    <definedName name="_90_z_1" localSheetId="2">[10]COAT_WRAP_QIOT__3!#REF!</definedName>
    <definedName name="_90_z_1" localSheetId="23">[10]COAT_WRAP_QIOT__3!#REF!</definedName>
    <definedName name="_90_z_1" localSheetId="24">[10]COAT_WRAP_QIOT__3!#REF!</definedName>
    <definedName name="_90_z_1" localSheetId="26">[10]COAT_WRAP_QIOT__3!#REF!</definedName>
    <definedName name="_90_z_1" localSheetId="27">[10]COAT_WRAP_QIOT__3!#REF!</definedName>
    <definedName name="_90_z_1" localSheetId="28">[10]COAT_WRAP_QIOT__3!#REF!</definedName>
    <definedName name="_90_z_1" localSheetId="29">[10]COAT_WRAP_QIOT__3!#REF!</definedName>
    <definedName name="_90_z_1" localSheetId="30">[10]COAT_WRAP_QIOT__3!#REF!</definedName>
    <definedName name="_90_z_1" localSheetId="31">[10]COAT_WRAP_QIOT__3!#REF!</definedName>
    <definedName name="_90_z_1" localSheetId="32">[10]COAT_WRAP_QIOT__3!#REF!</definedName>
    <definedName name="_90_z_1" localSheetId="3">[10]COAT_WRAP_QIOT__3!#REF!</definedName>
    <definedName name="_90_z_1" localSheetId="33">[10]COAT_WRAP_QIOT__3!#REF!</definedName>
    <definedName name="_90_z_1" localSheetId="34">[10]COAT_WRAP_QIOT__3!#REF!</definedName>
    <definedName name="_90_z_1" localSheetId="4">[10]COAT_WRAP_QIOT__3!#REF!</definedName>
    <definedName name="_90_z_1" localSheetId="5">[10]COAT_WRAP_QIOT__3!#REF!</definedName>
    <definedName name="_90_z_1" localSheetId="6">[10]COAT_WRAP_QIOT__3!#REF!</definedName>
    <definedName name="_90_z_1" localSheetId="7">[10]COAT_WRAP_QIOT__3!#REF!</definedName>
    <definedName name="_90_z_1" localSheetId="8">[10]COAT_WRAP_QIOT__3!#REF!</definedName>
    <definedName name="_90_z_1" localSheetId="9">[10]COAT_WRAP_QIOT__3!#REF!</definedName>
    <definedName name="_90_z_1">[10]COAT_WRAP_QIOT__3!#REF!</definedName>
    <definedName name="_92agsd_2_1" localSheetId="1">#REF!</definedName>
    <definedName name="_92agsd_2_1" localSheetId="10">#REF!</definedName>
    <definedName name="_92agsd_2_1" localSheetId="11">#REF!</definedName>
    <definedName name="_92agsd_2_1" localSheetId="12">#REF!</definedName>
    <definedName name="_92agsd_2_1" localSheetId="13">#REF!</definedName>
    <definedName name="_92agsd_2_1" localSheetId="21">#REF!</definedName>
    <definedName name="_92agsd_2_1" localSheetId="22">#REF!</definedName>
    <definedName name="_92agsd_2_1" localSheetId="14">#REF!</definedName>
    <definedName name="_92agsd_2_1" localSheetId="16">#REF!</definedName>
    <definedName name="_92agsd_2_1" localSheetId="17">#REF!</definedName>
    <definedName name="_92agsd_2_1" localSheetId="18">#REF!</definedName>
    <definedName name="_92agsd_2_1" localSheetId="19">#REF!</definedName>
    <definedName name="_92agsd_2_1" localSheetId="20">#REF!</definedName>
    <definedName name="_92agsd_2_1" localSheetId="2">#REF!</definedName>
    <definedName name="_92agsd_2_1" localSheetId="23">#REF!</definedName>
    <definedName name="_92agsd_2_1" localSheetId="24">#REF!</definedName>
    <definedName name="_92agsd_2_1" localSheetId="26">#REF!</definedName>
    <definedName name="_92agsd_2_1" localSheetId="27">#REF!</definedName>
    <definedName name="_92agsd_2_1" localSheetId="28">#REF!</definedName>
    <definedName name="_92agsd_2_1" localSheetId="29">#REF!</definedName>
    <definedName name="_92agsd_2_1" localSheetId="30">#REF!</definedName>
    <definedName name="_92agsd_2_1" localSheetId="31">#REF!</definedName>
    <definedName name="_92agsd_2_1" localSheetId="32">#REF!</definedName>
    <definedName name="_92agsd_2_1" localSheetId="3">#REF!</definedName>
    <definedName name="_92agsd_2_1" localSheetId="33">#REF!</definedName>
    <definedName name="_92agsd_2_1" localSheetId="34">#REF!</definedName>
    <definedName name="_92agsd_2_1" localSheetId="4">#REF!</definedName>
    <definedName name="_92agsd_2_1" localSheetId="5">#REF!</definedName>
    <definedName name="_92agsd_2_1" localSheetId="6">#REF!</definedName>
    <definedName name="_92agsd_2_1" localSheetId="7">#REF!</definedName>
    <definedName name="_92agsd_2_1" localSheetId="8">#REF!</definedName>
    <definedName name="_92agsd_2_1" localSheetId="9">#REF!</definedName>
    <definedName name="_92agsd_2_1">#REF!</definedName>
    <definedName name="_95_0DATA_DATA2_L" localSheetId="1">'[8]#REF'!#REF!</definedName>
    <definedName name="_95_0DATA_DATA2_L" localSheetId="10">'[8]#REF'!#REF!</definedName>
    <definedName name="_95_0DATA_DATA2_L" localSheetId="11">'[8]#REF'!#REF!</definedName>
    <definedName name="_95_0DATA_DATA2_L" localSheetId="12">'[8]#REF'!#REF!</definedName>
    <definedName name="_95_0DATA_DATA2_L" localSheetId="13">'[8]#REF'!#REF!</definedName>
    <definedName name="_95_0DATA_DATA2_L" localSheetId="21">'[8]#REF'!#REF!</definedName>
    <definedName name="_95_0DATA_DATA2_L" localSheetId="22">'[8]#REF'!#REF!</definedName>
    <definedName name="_95_0DATA_DATA2_L" localSheetId="14">'[8]#REF'!#REF!</definedName>
    <definedName name="_95_0DATA_DATA2_L" localSheetId="16">'[8]#REF'!#REF!</definedName>
    <definedName name="_95_0DATA_DATA2_L" localSheetId="17">'[8]#REF'!#REF!</definedName>
    <definedName name="_95_0DATA_DATA2_L" localSheetId="18">'[8]#REF'!#REF!</definedName>
    <definedName name="_95_0DATA_DATA2_L" localSheetId="19">'[8]#REF'!#REF!</definedName>
    <definedName name="_95_0DATA_DATA2_L" localSheetId="20">'[8]#REF'!#REF!</definedName>
    <definedName name="_95_0DATA_DATA2_L" localSheetId="2">'[8]#REF'!#REF!</definedName>
    <definedName name="_95_0DATA_DATA2_L" localSheetId="23">'[8]#REF'!#REF!</definedName>
    <definedName name="_95_0DATA_DATA2_L" localSheetId="24">'[8]#REF'!#REF!</definedName>
    <definedName name="_95_0DATA_DATA2_L" localSheetId="26">'[8]#REF'!#REF!</definedName>
    <definedName name="_95_0DATA_DATA2_L" localSheetId="27">'[8]#REF'!#REF!</definedName>
    <definedName name="_95_0DATA_DATA2_L" localSheetId="28">'[8]#REF'!#REF!</definedName>
    <definedName name="_95_0DATA_DATA2_L" localSheetId="29">'[8]#REF'!#REF!</definedName>
    <definedName name="_95_0DATA_DATA2_L" localSheetId="30">'[8]#REF'!#REF!</definedName>
    <definedName name="_95_0DATA_DATA2_L" localSheetId="31">'[8]#REF'!#REF!</definedName>
    <definedName name="_95_0DATA_DATA2_L" localSheetId="32">'[8]#REF'!#REF!</definedName>
    <definedName name="_95_0DATA_DATA2_L" localSheetId="3">'[8]#REF'!#REF!</definedName>
    <definedName name="_95_0DATA_DATA2_L" localSheetId="33">'[8]#REF'!#REF!</definedName>
    <definedName name="_95_0DATA_DATA2_L" localSheetId="34">'[8]#REF'!#REF!</definedName>
    <definedName name="_95_0DATA_DATA2_L" localSheetId="4">'[8]#REF'!#REF!</definedName>
    <definedName name="_95_0DATA_DATA2_L" localSheetId="5">'[8]#REF'!#REF!</definedName>
    <definedName name="_95_0DATA_DATA2_L" localSheetId="6">'[8]#REF'!#REF!</definedName>
    <definedName name="_95_0DATA_DATA2_L" localSheetId="7">'[8]#REF'!#REF!</definedName>
    <definedName name="_95_0DATA_DATA2_L" localSheetId="8">'[8]#REF'!#REF!</definedName>
    <definedName name="_95_0DATA_DATA2_L" localSheetId="9">'[8]#REF'!#REF!</definedName>
    <definedName name="_95_0DATA_DATA2_L">'[8]#REF'!#REF!</definedName>
    <definedName name="_96ao_2_1" localSheetId="1">#REF!</definedName>
    <definedName name="_96ao_2_1" localSheetId="10">#REF!</definedName>
    <definedName name="_96ao_2_1" localSheetId="11">#REF!</definedName>
    <definedName name="_96ao_2_1" localSheetId="12">#REF!</definedName>
    <definedName name="_96ao_2_1" localSheetId="13">#REF!</definedName>
    <definedName name="_96ao_2_1" localSheetId="21">#REF!</definedName>
    <definedName name="_96ao_2_1" localSheetId="22">#REF!</definedName>
    <definedName name="_96ao_2_1" localSheetId="14">#REF!</definedName>
    <definedName name="_96ao_2_1" localSheetId="16">#REF!</definedName>
    <definedName name="_96ao_2_1" localSheetId="17">#REF!</definedName>
    <definedName name="_96ao_2_1" localSheetId="18">#REF!</definedName>
    <definedName name="_96ao_2_1" localSheetId="19">#REF!</definedName>
    <definedName name="_96ao_2_1" localSheetId="20">#REF!</definedName>
    <definedName name="_96ao_2_1" localSheetId="2">#REF!</definedName>
    <definedName name="_96ao_2_1" localSheetId="23">#REF!</definedName>
    <definedName name="_96ao_2_1" localSheetId="24">#REF!</definedName>
    <definedName name="_96ao_2_1" localSheetId="26">#REF!</definedName>
    <definedName name="_96ao_2_1" localSheetId="27">#REF!</definedName>
    <definedName name="_96ao_2_1" localSheetId="28">#REF!</definedName>
    <definedName name="_96ao_2_1" localSheetId="29">#REF!</definedName>
    <definedName name="_96ao_2_1" localSheetId="30">#REF!</definedName>
    <definedName name="_96ao_2_1" localSheetId="31">#REF!</definedName>
    <definedName name="_96ao_2_1" localSheetId="32">#REF!</definedName>
    <definedName name="_96ao_2_1" localSheetId="3">#REF!</definedName>
    <definedName name="_96ao_2_1" localSheetId="33">#REF!</definedName>
    <definedName name="_96ao_2_1" localSheetId="34">#REF!</definedName>
    <definedName name="_96ao_2_1" localSheetId="4">#REF!</definedName>
    <definedName name="_96ao_2_1" localSheetId="5">#REF!</definedName>
    <definedName name="_96ao_2_1" localSheetId="6">#REF!</definedName>
    <definedName name="_96ao_2_1" localSheetId="7">#REF!</definedName>
    <definedName name="_96ao_2_1" localSheetId="8">#REF!</definedName>
    <definedName name="_96ao_2_1" localSheetId="9">#REF!</definedName>
    <definedName name="_96ao_2_1">#REF!</definedName>
    <definedName name="_a1" localSheetId="1" hidden="1">{"'Sheet1'!$L$16"}</definedName>
    <definedName name="_a1" localSheetId="10" hidden="1">{"'Sheet1'!$L$16"}</definedName>
    <definedName name="_a1" localSheetId="11" hidden="1">{"'Sheet1'!$L$16"}</definedName>
    <definedName name="_a1" localSheetId="12" hidden="1">{"'Sheet1'!$L$16"}</definedName>
    <definedName name="_a1" localSheetId="13" hidden="1">{"'Sheet1'!$L$16"}</definedName>
    <definedName name="_a1" localSheetId="21" hidden="1">{"'Sheet1'!$L$16"}</definedName>
    <definedName name="_a1" localSheetId="22" hidden="1">{"'Sheet1'!$L$16"}</definedName>
    <definedName name="_a1" localSheetId="14" hidden="1">{"'Sheet1'!$L$16"}</definedName>
    <definedName name="_a1" localSheetId="16" hidden="1">{"'Sheet1'!$L$16"}</definedName>
    <definedName name="_a1" localSheetId="17" hidden="1">{"'Sheet1'!$L$16"}</definedName>
    <definedName name="_a1" localSheetId="18" hidden="1">{"'Sheet1'!$L$16"}</definedName>
    <definedName name="_a1" localSheetId="19" hidden="1">{"'Sheet1'!$L$16"}</definedName>
    <definedName name="_a1" localSheetId="20" hidden="1">{"'Sheet1'!$L$16"}</definedName>
    <definedName name="_a1" localSheetId="2" hidden="1">{"'Sheet1'!$L$16"}</definedName>
    <definedName name="_a1" localSheetId="23" hidden="1">{"'Sheet1'!$L$16"}</definedName>
    <definedName name="_a1" localSheetId="24" hidden="1">{"'Sheet1'!$L$16"}</definedName>
    <definedName name="_a1" localSheetId="26" hidden="1">{"'Sheet1'!$L$16"}</definedName>
    <definedName name="_a1" localSheetId="27" hidden="1">{"'Sheet1'!$L$16"}</definedName>
    <definedName name="_a1" localSheetId="28" hidden="1">{"'Sheet1'!$L$16"}</definedName>
    <definedName name="_a1" localSheetId="29" hidden="1">{"'Sheet1'!$L$16"}</definedName>
    <definedName name="_a1" localSheetId="30" hidden="1">{"'Sheet1'!$L$16"}</definedName>
    <definedName name="_a1" localSheetId="31" hidden="1">{"'Sheet1'!$L$16"}</definedName>
    <definedName name="_a1" localSheetId="32" hidden="1">{"'Sheet1'!$L$16"}</definedName>
    <definedName name="_a1" localSheetId="3" hidden="1">{"'Sheet1'!$L$16"}</definedName>
    <definedName name="_a1" localSheetId="33" hidden="1">{"'Sheet1'!$L$16"}</definedName>
    <definedName name="_a1" localSheetId="34" hidden="1">{"'Sheet1'!$L$16"}</definedName>
    <definedName name="_a1" localSheetId="4" hidden="1">{"'Sheet1'!$L$16"}</definedName>
    <definedName name="_a1" localSheetId="5" hidden="1">{"'Sheet1'!$L$16"}</definedName>
    <definedName name="_a1" localSheetId="6" hidden="1">{"'Sheet1'!$L$16"}</definedName>
    <definedName name="_a1" localSheetId="7" hidden="1">{"'Sheet1'!$L$16"}</definedName>
    <definedName name="_a1" localSheetId="8" hidden="1">{"'Sheet1'!$L$16"}</definedName>
    <definedName name="_a1" localSheetId="9" hidden="1">{"'Sheet1'!$L$16"}</definedName>
    <definedName name="_a1" hidden="1">{"'Sheet1'!$L$16"}</definedName>
    <definedName name="_a123" localSheetId="1">#REF!</definedName>
    <definedName name="_a123" localSheetId="10">#REF!</definedName>
    <definedName name="_a123" localSheetId="11">#REF!</definedName>
    <definedName name="_a123" localSheetId="12">#REF!</definedName>
    <definedName name="_a123" localSheetId="13">#REF!</definedName>
    <definedName name="_a123" localSheetId="21">#REF!</definedName>
    <definedName name="_a123" localSheetId="22">#REF!</definedName>
    <definedName name="_a123" localSheetId="14">#REF!</definedName>
    <definedName name="_a123" localSheetId="16">#REF!</definedName>
    <definedName name="_a123" localSheetId="17">#REF!</definedName>
    <definedName name="_a123" localSheetId="18">#REF!</definedName>
    <definedName name="_a123" localSheetId="19">#REF!</definedName>
    <definedName name="_a123" localSheetId="20">#REF!</definedName>
    <definedName name="_a123" localSheetId="2">#REF!</definedName>
    <definedName name="_a123" localSheetId="23">#REF!</definedName>
    <definedName name="_a123" localSheetId="24">#REF!</definedName>
    <definedName name="_a123" localSheetId="26">#REF!</definedName>
    <definedName name="_a123" localSheetId="27">#REF!</definedName>
    <definedName name="_a123" localSheetId="28">#REF!</definedName>
    <definedName name="_a123" localSheetId="29">#REF!</definedName>
    <definedName name="_a123" localSheetId="30">#REF!</definedName>
    <definedName name="_a123" localSheetId="31">#REF!</definedName>
    <definedName name="_a123" localSheetId="32">#REF!</definedName>
    <definedName name="_a123" localSheetId="3">#REF!</definedName>
    <definedName name="_a123" localSheetId="33">#REF!</definedName>
    <definedName name="_a123" localSheetId="34">#REF!</definedName>
    <definedName name="_a123" localSheetId="4">#REF!</definedName>
    <definedName name="_a123" localSheetId="5">#REF!</definedName>
    <definedName name="_a123" localSheetId="6">#REF!</definedName>
    <definedName name="_a123" localSheetId="7">#REF!</definedName>
    <definedName name="_a123" localSheetId="8">#REF!</definedName>
    <definedName name="_a123" localSheetId="9">#REF!</definedName>
    <definedName name="_a123">#REF!</definedName>
    <definedName name="_a129" localSheetId="1" hidden="1">{"Offgrid",#N/A,FALSE,"OFFGRID";"Region",#N/A,FALSE,"REGION";"Offgrid -2",#N/A,FALSE,"OFFGRID";"WTP",#N/A,FALSE,"WTP";"WTP -2",#N/A,FALSE,"WTP";"Project",#N/A,FALSE,"PROJECT";"Summary -2",#N/A,FALSE,"SUMMARY"}</definedName>
    <definedName name="_a129" localSheetId="10" hidden="1">{"Offgrid",#N/A,FALSE,"OFFGRID";"Region",#N/A,FALSE,"REGION";"Offgrid -2",#N/A,FALSE,"OFFGRID";"WTP",#N/A,FALSE,"WTP";"WTP -2",#N/A,FALSE,"WTP";"Project",#N/A,FALSE,"PROJECT";"Summary -2",#N/A,FALSE,"SUMMARY"}</definedName>
    <definedName name="_a129" localSheetId="11" hidden="1">{"Offgrid",#N/A,FALSE,"OFFGRID";"Region",#N/A,FALSE,"REGION";"Offgrid -2",#N/A,FALSE,"OFFGRID";"WTP",#N/A,FALSE,"WTP";"WTP -2",#N/A,FALSE,"WTP";"Project",#N/A,FALSE,"PROJECT";"Summary -2",#N/A,FALSE,"SUMMARY"}</definedName>
    <definedName name="_a129" localSheetId="12" hidden="1">{"Offgrid",#N/A,FALSE,"OFFGRID";"Region",#N/A,FALSE,"REGION";"Offgrid -2",#N/A,FALSE,"OFFGRID";"WTP",#N/A,FALSE,"WTP";"WTP -2",#N/A,FALSE,"WTP";"Project",#N/A,FALSE,"PROJECT";"Summary -2",#N/A,FALSE,"SUMMARY"}</definedName>
    <definedName name="_a129" localSheetId="13" hidden="1">{"Offgrid",#N/A,FALSE,"OFFGRID";"Region",#N/A,FALSE,"REGION";"Offgrid -2",#N/A,FALSE,"OFFGRID";"WTP",#N/A,FALSE,"WTP";"WTP -2",#N/A,FALSE,"WTP";"Project",#N/A,FALSE,"PROJECT";"Summary -2",#N/A,FALSE,"SUMMARY"}</definedName>
    <definedName name="_a129" localSheetId="21" hidden="1">{"Offgrid",#N/A,FALSE,"OFFGRID";"Region",#N/A,FALSE,"REGION";"Offgrid -2",#N/A,FALSE,"OFFGRID";"WTP",#N/A,FALSE,"WTP";"WTP -2",#N/A,FALSE,"WTP";"Project",#N/A,FALSE,"PROJECT";"Summary -2",#N/A,FALSE,"SUMMARY"}</definedName>
    <definedName name="_a129" localSheetId="22" hidden="1">{"Offgrid",#N/A,FALSE,"OFFGRID";"Region",#N/A,FALSE,"REGION";"Offgrid -2",#N/A,FALSE,"OFFGRID";"WTP",#N/A,FALSE,"WTP";"WTP -2",#N/A,FALSE,"WTP";"Project",#N/A,FALSE,"PROJECT";"Summary -2",#N/A,FALSE,"SUMMARY"}</definedName>
    <definedName name="_a129" localSheetId="14" hidden="1">{"Offgrid",#N/A,FALSE,"OFFGRID";"Region",#N/A,FALSE,"REGION";"Offgrid -2",#N/A,FALSE,"OFFGRID";"WTP",#N/A,FALSE,"WTP";"WTP -2",#N/A,FALSE,"WTP";"Project",#N/A,FALSE,"PROJECT";"Summary -2",#N/A,FALSE,"SUMMARY"}</definedName>
    <definedName name="_a129" localSheetId="16" hidden="1">{"Offgrid",#N/A,FALSE,"OFFGRID";"Region",#N/A,FALSE,"REGION";"Offgrid -2",#N/A,FALSE,"OFFGRID";"WTP",#N/A,FALSE,"WTP";"WTP -2",#N/A,FALSE,"WTP";"Project",#N/A,FALSE,"PROJECT";"Summary -2",#N/A,FALSE,"SUMMARY"}</definedName>
    <definedName name="_a129" localSheetId="17" hidden="1">{"Offgrid",#N/A,FALSE,"OFFGRID";"Region",#N/A,FALSE,"REGION";"Offgrid -2",#N/A,FALSE,"OFFGRID";"WTP",#N/A,FALSE,"WTP";"WTP -2",#N/A,FALSE,"WTP";"Project",#N/A,FALSE,"PROJECT";"Summary -2",#N/A,FALSE,"SUMMARY"}</definedName>
    <definedName name="_a129" localSheetId="18" hidden="1">{"Offgrid",#N/A,FALSE,"OFFGRID";"Region",#N/A,FALSE,"REGION";"Offgrid -2",#N/A,FALSE,"OFFGRID";"WTP",#N/A,FALSE,"WTP";"WTP -2",#N/A,FALSE,"WTP";"Project",#N/A,FALSE,"PROJECT";"Summary -2",#N/A,FALSE,"SUMMARY"}</definedName>
    <definedName name="_a129" localSheetId="19" hidden="1">{"Offgrid",#N/A,FALSE,"OFFGRID";"Region",#N/A,FALSE,"REGION";"Offgrid -2",#N/A,FALSE,"OFFGRID";"WTP",#N/A,FALSE,"WTP";"WTP -2",#N/A,FALSE,"WTP";"Project",#N/A,FALSE,"PROJECT";"Summary -2",#N/A,FALSE,"SUMMARY"}</definedName>
    <definedName name="_a129" localSheetId="20" hidden="1">{"Offgrid",#N/A,FALSE,"OFFGRID";"Region",#N/A,FALSE,"REGION";"Offgrid -2",#N/A,FALSE,"OFFGRID";"WTP",#N/A,FALSE,"WTP";"WTP -2",#N/A,FALSE,"WTP";"Project",#N/A,FALSE,"PROJECT";"Summary -2",#N/A,FALSE,"SUMMARY"}</definedName>
    <definedName name="_a129" localSheetId="2" hidden="1">{"Offgrid",#N/A,FALSE,"OFFGRID";"Region",#N/A,FALSE,"REGION";"Offgrid -2",#N/A,FALSE,"OFFGRID";"WTP",#N/A,FALSE,"WTP";"WTP -2",#N/A,FALSE,"WTP";"Project",#N/A,FALSE,"PROJECT";"Summary -2",#N/A,FALSE,"SUMMARY"}</definedName>
    <definedName name="_a129" localSheetId="23" hidden="1">{"Offgrid",#N/A,FALSE,"OFFGRID";"Region",#N/A,FALSE,"REGION";"Offgrid -2",#N/A,FALSE,"OFFGRID";"WTP",#N/A,FALSE,"WTP";"WTP -2",#N/A,FALSE,"WTP";"Project",#N/A,FALSE,"PROJECT";"Summary -2",#N/A,FALSE,"SUMMARY"}</definedName>
    <definedName name="_a129" localSheetId="24" hidden="1">{"Offgrid",#N/A,FALSE,"OFFGRID";"Region",#N/A,FALSE,"REGION";"Offgrid -2",#N/A,FALSE,"OFFGRID";"WTP",#N/A,FALSE,"WTP";"WTP -2",#N/A,FALSE,"WTP";"Project",#N/A,FALSE,"PROJECT";"Summary -2",#N/A,FALSE,"SUMMARY"}</definedName>
    <definedName name="_a129" localSheetId="26" hidden="1">{"Offgrid",#N/A,FALSE,"OFFGRID";"Region",#N/A,FALSE,"REGION";"Offgrid -2",#N/A,FALSE,"OFFGRID";"WTP",#N/A,FALSE,"WTP";"WTP -2",#N/A,FALSE,"WTP";"Project",#N/A,FALSE,"PROJECT";"Summary -2",#N/A,FALSE,"SUMMARY"}</definedName>
    <definedName name="_a129" localSheetId="27" hidden="1">{"Offgrid",#N/A,FALSE,"OFFGRID";"Region",#N/A,FALSE,"REGION";"Offgrid -2",#N/A,FALSE,"OFFGRID";"WTP",#N/A,FALSE,"WTP";"WTP -2",#N/A,FALSE,"WTP";"Project",#N/A,FALSE,"PROJECT";"Summary -2",#N/A,FALSE,"SUMMARY"}</definedName>
    <definedName name="_a129" localSheetId="28" hidden="1">{"Offgrid",#N/A,FALSE,"OFFGRID";"Region",#N/A,FALSE,"REGION";"Offgrid -2",#N/A,FALSE,"OFFGRID";"WTP",#N/A,FALSE,"WTP";"WTP -2",#N/A,FALSE,"WTP";"Project",#N/A,FALSE,"PROJECT";"Summary -2",#N/A,FALSE,"SUMMARY"}</definedName>
    <definedName name="_a129" localSheetId="29" hidden="1">{"Offgrid",#N/A,FALSE,"OFFGRID";"Region",#N/A,FALSE,"REGION";"Offgrid -2",#N/A,FALSE,"OFFGRID";"WTP",#N/A,FALSE,"WTP";"WTP -2",#N/A,FALSE,"WTP";"Project",#N/A,FALSE,"PROJECT";"Summary -2",#N/A,FALSE,"SUMMARY"}</definedName>
    <definedName name="_a129" localSheetId="30" hidden="1">{"Offgrid",#N/A,FALSE,"OFFGRID";"Region",#N/A,FALSE,"REGION";"Offgrid -2",#N/A,FALSE,"OFFGRID";"WTP",#N/A,FALSE,"WTP";"WTP -2",#N/A,FALSE,"WTP";"Project",#N/A,FALSE,"PROJECT";"Summary -2",#N/A,FALSE,"SUMMARY"}</definedName>
    <definedName name="_a129" localSheetId="31" hidden="1">{"Offgrid",#N/A,FALSE,"OFFGRID";"Region",#N/A,FALSE,"REGION";"Offgrid -2",#N/A,FALSE,"OFFGRID";"WTP",#N/A,FALSE,"WTP";"WTP -2",#N/A,FALSE,"WTP";"Project",#N/A,FALSE,"PROJECT";"Summary -2",#N/A,FALSE,"SUMMARY"}</definedName>
    <definedName name="_a129" localSheetId="32" hidden="1">{"Offgrid",#N/A,FALSE,"OFFGRID";"Region",#N/A,FALSE,"REGION";"Offgrid -2",#N/A,FALSE,"OFFGRID";"WTP",#N/A,FALSE,"WTP";"WTP -2",#N/A,FALSE,"WTP";"Project",#N/A,FALSE,"PROJECT";"Summary -2",#N/A,FALSE,"SUMMARY"}</definedName>
    <definedName name="_a129" localSheetId="3" hidden="1">{"Offgrid",#N/A,FALSE,"OFFGRID";"Region",#N/A,FALSE,"REGION";"Offgrid -2",#N/A,FALSE,"OFFGRID";"WTP",#N/A,FALSE,"WTP";"WTP -2",#N/A,FALSE,"WTP";"Project",#N/A,FALSE,"PROJECT";"Summary -2",#N/A,FALSE,"SUMMARY"}</definedName>
    <definedName name="_a129" localSheetId="33" hidden="1">{"Offgrid",#N/A,FALSE,"OFFGRID";"Region",#N/A,FALSE,"REGION";"Offgrid -2",#N/A,FALSE,"OFFGRID";"WTP",#N/A,FALSE,"WTP";"WTP -2",#N/A,FALSE,"WTP";"Project",#N/A,FALSE,"PROJECT";"Summary -2",#N/A,FALSE,"SUMMARY"}</definedName>
    <definedName name="_a129" localSheetId="34" hidden="1">{"Offgrid",#N/A,FALSE,"OFFGRID";"Region",#N/A,FALSE,"REGION";"Offgrid -2",#N/A,FALSE,"OFFGRID";"WTP",#N/A,FALSE,"WTP";"WTP -2",#N/A,FALSE,"WTP";"Project",#N/A,FALSE,"PROJECT";"Summary -2",#N/A,FALSE,"SUMMARY"}</definedName>
    <definedName name="_a129" localSheetId="4" hidden="1">{"Offgrid",#N/A,FALSE,"OFFGRID";"Region",#N/A,FALSE,"REGION";"Offgrid -2",#N/A,FALSE,"OFFGRID";"WTP",#N/A,FALSE,"WTP";"WTP -2",#N/A,FALSE,"WTP";"Project",#N/A,FALSE,"PROJECT";"Summary -2",#N/A,FALSE,"SUMMARY"}</definedName>
    <definedName name="_a129" localSheetId="5" hidden="1">{"Offgrid",#N/A,FALSE,"OFFGRID";"Region",#N/A,FALSE,"REGION";"Offgrid -2",#N/A,FALSE,"OFFGRID";"WTP",#N/A,FALSE,"WTP";"WTP -2",#N/A,FALSE,"WTP";"Project",#N/A,FALSE,"PROJECT";"Summary -2",#N/A,FALSE,"SUMMARY"}</definedName>
    <definedName name="_a129" localSheetId="6" hidden="1">{"Offgrid",#N/A,FALSE,"OFFGRID";"Region",#N/A,FALSE,"REGION";"Offgrid -2",#N/A,FALSE,"OFFGRID";"WTP",#N/A,FALSE,"WTP";"WTP -2",#N/A,FALSE,"WTP";"Project",#N/A,FALSE,"PROJECT";"Summary -2",#N/A,FALSE,"SUMMARY"}</definedName>
    <definedName name="_a129" localSheetId="7" hidden="1">{"Offgrid",#N/A,FALSE,"OFFGRID";"Region",#N/A,FALSE,"REGION";"Offgrid -2",#N/A,FALSE,"OFFGRID";"WTP",#N/A,FALSE,"WTP";"WTP -2",#N/A,FALSE,"WTP";"Project",#N/A,FALSE,"PROJECT";"Summary -2",#N/A,FALSE,"SUMMARY"}</definedName>
    <definedName name="_a129" localSheetId="8" hidden="1">{"Offgrid",#N/A,FALSE,"OFFGRID";"Region",#N/A,FALSE,"REGION";"Offgrid -2",#N/A,FALSE,"OFFGRID";"WTP",#N/A,FALSE,"WTP";"WTP -2",#N/A,FALSE,"WTP";"Project",#N/A,FALSE,"PROJECT";"Summary -2",#N/A,FALSE,"SUMMARY"}</definedName>
    <definedName name="_a129" localSheetId="9"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localSheetId="10" hidden="1">{"Offgrid",#N/A,FALSE,"OFFGRID";"Region",#N/A,FALSE,"REGION";"Offgrid -2",#N/A,FALSE,"OFFGRID";"WTP",#N/A,FALSE,"WTP";"WTP -2",#N/A,FALSE,"WTP";"Project",#N/A,FALSE,"PROJECT";"Summary -2",#N/A,FALSE,"SUMMARY"}</definedName>
    <definedName name="_a130" localSheetId="11" hidden="1">{"Offgrid",#N/A,FALSE,"OFFGRID";"Region",#N/A,FALSE,"REGION";"Offgrid -2",#N/A,FALSE,"OFFGRID";"WTP",#N/A,FALSE,"WTP";"WTP -2",#N/A,FALSE,"WTP";"Project",#N/A,FALSE,"PROJECT";"Summary -2",#N/A,FALSE,"SUMMARY"}</definedName>
    <definedName name="_a130" localSheetId="12" hidden="1">{"Offgrid",#N/A,FALSE,"OFFGRID";"Region",#N/A,FALSE,"REGION";"Offgrid -2",#N/A,FALSE,"OFFGRID";"WTP",#N/A,FALSE,"WTP";"WTP -2",#N/A,FALSE,"WTP";"Project",#N/A,FALSE,"PROJECT";"Summary -2",#N/A,FALSE,"SUMMARY"}</definedName>
    <definedName name="_a130" localSheetId="13" hidden="1">{"Offgrid",#N/A,FALSE,"OFFGRID";"Region",#N/A,FALSE,"REGION";"Offgrid -2",#N/A,FALSE,"OFFGRID";"WTP",#N/A,FALSE,"WTP";"WTP -2",#N/A,FALSE,"WTP";"Project",#N/A,FALSE,"PROJECT";"Summary -2",#N/A,FALSE,"SUMMARY"}</definedName>
    <definedName name="_a130" localSheetId="21" hidden="1">{"Offgrid",#N/A,FALSE,"OFFGRID";"Region",#N/A,FALSE,"REGION";"Offgrid -2",#N/A,FALSE,"OFFGRID";"WTP",#N/A,FALSE,"WTP";"WTP -2",#N/A,FALSE,"WTP";"Project",#N/A,FALSE,"PROJECT";"Summary -2",#N/A,FALSE,"SUMMARY"}</definedName>
    <definedName name="_a130" localSheetId="22" hidden="1">{"Offgrid",#N/A,FALSE,"OFFGRID";"Region",#N/A,FALSE,"REGION";"Offgrid -2",#N/A,FALSE,"OFFGRID";"WTP",#N/A,FALSE,"WTP";"WTP -2",#N/A,FALSE,"WTP";"Project",#N/A,FALSE,"PROJECT";"Summary -2",#N/A,FALSE,"SUMMARY"}</definedName>
    <definedName name="_a130" localSheetId="14" hidden="1">{"Offgrid",#N/A,FALSE,"OFFGRID";"Region",#N/A,FALSE,"REGION";"Offgrid -2",#N/A,FALSE,"OFFGRID";"WTP",#N/A,FALSE,"WTP";"WTP -2",#N/A,FALSE,"WTP";"Project",#N/A,FALSE,"PROJECT";"Summary -2",#N/A,FALSE,"SUMMARY"}</definedName>
    <definedName name="_a130" localSheetId="16" hidden="1">{"Offgrid",#N/A,FALSE,"OFFGRID";"Region",#N/A,FALSE,"REGION";"Offgrid -2",#N/A,FALSE,"OFFGRID";"WTP",#N/A,FALSE,"WTP";"WTP -2",#N/A,FALSE,"WTP";"Project",#N/A,FALSE,"PROJECT";"Summary -2",#N/A,FALSE,"SUMMARY"}</definedName>
    <definedName name="_a130" localSheetId="17" hidden="1">{"Offgrid",#N/A,FALSE,"OFFGRID";"Region",#N/A,FALSE,"REGION";"Offgrid -2",#N/A,FALSE,"OFFGRID";"WTP",#N/A,FALSE,"WTP";"WTP -2",#N/A,FALSE,"WTP";"Project",#N/A,FALSE,"PROJECT";"Summary -2",#N/A,FALSE,"SUMMARY"}</definedName>
    <definedName name="_a130" localSheetId="18" hidden="1">{"Offgrid",#N/A,FALSE,"OFFGRID";"Region",#N/A,FALSE,"REGION";"Offgrid -2",#N/A,FALSE,"OFFGRID";"WTP",#N/A,FALSE,"WTP";"WTP -2",#N/A,FALSE,"WTP";"Project",#N/A,FALSE,"PROJECT";"Summary -2",#N/A,FALSE,"SUMMARY"}</definedName>
    <definedName name="_a130" localSheetId="19" hidden="1">{"Offgrid",#N/A,FALSE,"OFFGRID";"Region",#N/A,FALSE,"REGION";"Offgrid -2",#N/A,FALSE,"OFFGRID";"WTP",#N/A,FALSE,"WTP";"WTP -2",#N/A,FALSE,"WTP";"Project",#N/A,FALSE,"PROJECT";"Summary -2",#N/A,FALSE,"SUMMARY"}</definedName>
    <definedName name="_a130" localSheetId="20"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localSheetId="23" hidden="1">{"Offgrid",#N/A,FALSE,"OFFGRID";"Region",#N/A,FALSE,"REGION";"Offgrid -2",#N/A,FALSE,"OFFGRID";"WTP",#N/A,FALSE,"WTP";"WTP -2",#N/A,FALSE,"WTP";"Project",#N/A,FALSE,"PROJECT";"Summary -2",#N/A,FALSE,"SUMMARY"}</definedName>
    <definedName name="_a130" localSheetId="24" hidden="1">{"Offgrid",#N/A,FALSE,"OFFGRID";"Region",#N/A,FALSE,"REGION";"Offgrid -2",#N/A,FALSE,"OFFGRID";"WTP",#N/A,FALSE,"WTP";"WTP -2",#N/A,FALSE,"WTP";"Project",#N/A,FALSE,"PROJECT";"Summary -2",#N/A,FALSE,"SUMMARY"}</definedName>
    <definedName name="_a130" localSheetId="26" hidden="1">{"Offgrid",#N/A,FALSE,"OFFGRID";"Region",#N/A,FALSE,"REGION";"Offgrid -2",#N/A,FALSE,"OFFGRID";"WTP",#N/A,FALSE,"WTP";"WTP -2",#N/A,FALSE,"WTP";"Project",#N/A,FALSE,"PROJECT";"Summary -2",#N/A,FALSE,"SUMMARY"}</definedName>
    <definedName name="_a130" localSheetId="27" hidden="1">{"Offgrid",#N/A,FALSE,"OFFGRID";"Region",#N/A,FALSE,"REGION";"Offgrid -2",#N/A,FALSE,"OFFGRID";"WTP",#N/A,FALSE,"WTP";"WTP -2",#N/A,FALSE,"WTP";"Project",#N/A,FALSE,"PROJECT";"Summary -2",#N/A,FALSE,"SUMMARY"}</definedName>
    <definedName name="_a130" localSheetId="28" hidden="1">{"Offgrid",#N/A,FALSE,"OFFGRID";"Region",#N/A,FALSE,"REGION";"Offgrid -2",#N/A,FALSE,"OFFGRID";"WTP",#N/A,FALSE,"WTP";"WTP -2",#N/A,FALSE,"WTP";"Project",#N/A,FALSE,"PROJECT";"Summary -2",#N/A,FALSE,"SUMMARY"}</definedName>
    <definedName name="_a130" localSheetId="29" hidden="1">{"Offgrid",#N/A,FALSE,"OFFGRID";"Region",#N/A,FALSE,"REGION";"Offgrid -2",#N/A,FALSE,"OFFGRID";"WTP",#N/A,FALSE,"WTP";"WTP -2",#N/A,FALSE,"WTP";"Project",#N/A,FALSE,"PROJECT";"Summary -2",#N/A,FALSE,"SUMMARY"}</definedName>
    <definedName name="_a130" localSheetId="30" hidden="1">{"Offgrid",#N/A,FALSE,"OFFGRID";"Region",#N/A,FALSE,"REGION";"Offgrid -2",#N/A,FALSE,"OFFGRID";"WTP",#N/A,FALSE,"WTP";"WTP -2",#N/A,FALSE,"WTP";"Project",#N/A,FALSE,"PROJECT";"Summary -2",#N/A,FALSE,"SUMMARY"}</definedName>
    <definedName name="_a130" localSheetId="31" hidden="1">{"Offgrid",#N/A,FALSE,"OFFGRID";"Region",#N/A,FALSE,"REGION";"Offgrid -2",#N/A,FALSE,"OFFGRID";"WTP",#N/A,FALSE,"WTP";"WTP -2",#N/A,FALSE,"WTP";"Project",#N/A,FALSE,"PROJECT";"Summary -2",#N/A,FALSE,"SUMMARY"}</definedName>
    <definedName name="_a130" localSheetId="32"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localSheetId="33" hidden="1">{"Offgrid",#N/A,FALSE,"OFFGRID";"Region",#N/A,FALSE,"REGION";"Offgrid -2",#N/A,FALSE,"OFFGRID";"WTP",#N/A,FALSE,"WTP";"WTP -2",#N/A,FALSE,"WTP";"Project",#N/A,FALSE,"PROJECT";"Summary -2",#N/A,FALSE,"SUMMARY"}</definedName>
    <definedName name="_a130" localSheetId="34"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localSheetId="6" hidden="1">{"Offgrid",#N/A,FALSE,"OFFGRID";"Region",#N/A,FALSE,"REGION";"Offgrid -2",#N/A,FALSE,"OFFGRID";"WTP",#N/A,FALSE,"WTP";"WTP -2",#N/A,FALSE,"WTP";"Project",#N/A,FALSE,"PROJECT";"Summary -2",#N/A,FALSE,"SUMMARY"}</definedName>
    <definedName name="_a130" localSheetId="7" hidden="1">{"Offgrid",#N/A,FALSE,"OFFGRID";"Region",#N/A,FALSE,"REGION";"Offgrid -2",#N/A,FALSE,"OFFGRID";"WTP",#N/A,FALSE,"WTP";"WTP -2",#N/A,FALSE,"WTP";"Project",#N/A,FALSE,"PROJECT";"Summary -2",#N/A,FALSE,"SUMMARY"}</definedName>
    <definedName name="_a130" localSheetId="8" hidden="1">{"Offgrid",#N/A,FALSE,"OFFGRID";"Region",#N/A,FALSE,"REGION";"Offgrid -2",#N/A,FALSE,"OFFGRID";"WTP",#N/A,FALSE,"WTP";"WTP -2",#N/A,FALSE,"WTP";"Project",#N/A,FALSE,"PROJECT";"Summary -2",#N/A,FALSE,"SUMMARY"}</definedName>
    <definedName name="_a130" localSheetId="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 localSheetId="1">'[2]CT -THVLNC'!#REF!</definedName>
    <definedName name="_a16550" localSheetId="10">'[2]CT -THVLNC'!#REF!</definedName>
    <definedName name="_a16550" localSheetId="11">'[2]CT -THVLNC'!#REF!</definedName>
    <definedName name="_a16550" localSheetId="12">'[2]CT -THVLNC'!#REF!</definedName>
    <definedName name="_a16550" localSheetId="13">'[2]CT -THVLNC'!#REF!</definedName>
    <definedName name="_a16550" localSheetId="21">'[2]CT -THVLNC'!#REF!</definedName>
    <definedName name="_a16550" localSheetId="22">'[2]CT -THVLNC'!#REF!</definedName>
    <definedName name="_a16550" localSheetId="14">'[2]CT -THVLNC'!#REF!</definedName>
    <definedName name="_a16550" localSheetId="16">'[2]CT -THVLNC'!#REF!</definedName>
    <definedName name="_a16550" localSheetId="17">'[2]CT -THVLNC'!#REF!</definedName>
    <definedName name="_a16550" localSheetId="18">'[2]CT -THVLNC'!#REF!</definedName>
    <definedName name="_a16550" localSheetId="19">'[2]CT -THVLNC'!#REF!</definedName>
    <definedName name="_a16550" localSheetId="20">'[2]CT -THVLNC'!#REF!</definedName>
    <definedName name="_a16550" localSheetId="2">'[2]CT -THVLNC'!#REF!</definedName>
    <definedName name="_a16550" localSheetId="23">'[2]CT -THVLNC'!#REF!</definedName>
    <definedName name="_a16550" localSheetId="24">'[2]CT -THVLNC'!#REF!</definedName>
    <definedName name="_a16550" localSheetId="26">'[2]CT -THVLNC'!#REF!</definedName>
    <definedName name="_a16550" localSheetId="27">'[2]CT -THVLNC'!#REF!</definedName>
    <definedName name="_a16550" localSheetId="28">'[2]CT -THVLNC'!#REF!</definedName>
    <definedName name="_a16550" localSheetId="29">'[2]CT -THVLNC'!#REF!</definedName>
    <definedName name="_a16550" localSheetId="30">'[2]CT -THVLNC'!#REF!</definedName>
    <definedName name="_a16550" localSheetId="31">'[2]CT -THVLNC'!#REF!</definedName>
    <definedName name="_a16550" localSheetId="32">'[2]CT -THVLNC'!#REF!</definedName>
    <definedName name="_a16550" localSheetId="3">'[2]CT -THVLNC'!#REF!</definedName>
    <definedName name="_a16550" localSheetId="33">'[2]CT -THVLNC'!#REF!</definedName>
    <definedName name="_a16550" localSheetId="34">'[2]CT -THVLNC'!#REF!</definedName>
    <definedName name="_a16550" localSheetId="4">'[2]CT -THVLNC'!#REF!</definedName>
    <definedName name="_a16550" localSheetId="5">'[2]CT -THVLNC'!#REF!</definedName>
    <definedName name="_a16550" localSheetId="6">'[2]CT -THVLNC'!#REF!</definedName>
    <definedName name="_a16550" localSheetId="7">'[2]CT -THVLNC'!#REF!</definedName>
    <definedName name="_a16550" localSheetId="8">'[2]CT -THVLNC'!#REF!</definedName>
    <definedName name="_a16550" localSheetId="9">'[2]CT -THVLNC'!#REF!</definedName>
    <definedName name="_a16550">'[2]CT -THVLNC'!#REF!</definedName>
    <definedName name="_cs805" localSheetId="1">#REF!</definedName>
    <definedName name="_cs805" localSheetId="10">#REF!</definedName>
    <definedName name="_cs805" localSheetId="11">#REF!</definedName>
    <definedName name="_cs805" localSheetId="12">#REF!</definedName>
    <definedName name="_cs805" localSheetId="13">#REF!</definedName>
    <definedName name="_cs805" localSheetId="21">#REF!</definedName>
    <definedName name="_cs805" localSheetId="22">#REF!</definedName>
    <definedName name="_cs805" localSheetId="14">#REF!</definedName>
    <definedName name="_cs805" localSheetId="16">#REF!</definedName>
    <definedName name="_cs805" localSheetId="17">#REF!</definedName>
    <definedName name="_cs805" localSheetId="18">#REF!</definedName>
    <definedName name="_cs805" localSheetId="19">#REF!</definedName>
    <definedName name="_cs805" localSheetId="20">#REF!</definedName>
    <definedName name="_cs805" localSheetId="2">#REF!</definedName>
    <definedName name="_cs805" localSheetId="23">#REF!</definedName>
    <definedName name="_cs805" localSheetId="24">#REF!</definedName>
    <definedName name="_cs805" localSheetId="26">#REF!</definedName>
    <definedName name="_cs805" localSheetId="27">#REF!</definedName>
    <definedName name="_cs805" localSheetId="28">#REF!</definedName>
    <definedName name="_cs805" localSheetId="29">#REF!</definedName>
    <definedName name="_cs805" localSheetId="30">#REF!</definedName>
    <definedName name="_cs805" localSheetId="31">#REF!</definedName>
    <definedName name="_cs805" localSheetId="32">#REF!</definedName>
    <definedName name="_cs805" localSheetId="3">#REF!</definedName>
    <definedName name="_cs805" localSheetId="33">#REF!</definedName>
    <definedName name="_cs805" localSheetId="34">#REF!</definedName>
    <definedName name="_cs805" localSheetId="4">#REF!</definedName>
    <definedName name="_cs805" localSheetId="5">#REF!</definedName>
    <definedName name="_cs805" localSheetId="6">#REF!</definedName>
    <definedName name="_cs805" localSheetId="7">#REF!</definedName>
    <definedName name="_cs805" localSheetId="8">#REF!</definedName>
    <definedName name="_cs805" localSheetId="9">#REF!</definedName>
    <definedName name="_cs805">#REF!</definedName>
    <definedName name="_CT250" localSheetId="1">'[3]dongia (2)'!#REF!</definedName>
    <definedName name="_CT250" localSheetId="10">'[3]dongia (2)'!#REF!</definedName>
    <definedName name="_CT250" localSheetId="11">'[3]dongia (2)'!#REF!</definedName>
    <definedName name="_CT250" localSheetId="12">'[3]dongia (2)'!#REF!</definedName>
    <definedName name="_CT250" localSheetId="13">'[3]dongia (2)'!#REF!</definedName>
    <definedName name="_CT250" localSheetId="21">'[3]dongia (2)'!#REF!</definedName>
    <definedName name="_CT250" localSheetId="22">'[3]dongia (2)'!#REF!</definedName>
    <definedName name="_CT250" localSheetId="14">'[3]dongia (2)'!#REF!</definedName>
    <definedName name="_CT250" localSheetId="16">'[3]dongia (2)'!#REF!</definedName>
    <definedName name="_CT250" localSheetId="17">'[3]dongia (2)'!#REF!</definedName>
    <definedName name="_CT250" localSheetId="18">'[3]dongia (2)'!#REF!</definedName>
    <definedName name="_CT250" localSheetId="19">'[3]dongia (2)'!#REF!</definedName>
    <definedName name="_CT250" localSheetId="20">'[3]dongia (2)'!#REF!</definedName>
    <definedName name="_CT250" localSheetId="2">'[3]dongia (2)'!#REF!</definedName>
    <definedName name="_CT250" localSheetId="23">'[3]dongia (2)'!#REF!</definedName>
    <definedName name="_CT250" localSheetId="24">'[3]dongia (2)'!#REF!</definedName>
    <definedName name="_CT250" localSheetId="26">'[3]dongia (2)'!#REF!</definedName>
    <definedName name="_CT250" localSheetId="27">'[3]dongia (2)'!#REF!</definedName>
    <definedName name="_CT250" localSheetId="28">'[3]dongia (2)'!#REF!</definedName>
    <definedName name="_CT250" localSheetId="29">'[3]dongia (2)'!#REF!</definedName>
    <definedName name="_CT250" localSheetId="30">'[3]dongia (2)'!#REF!</definedName>
    <definedName name="_CT250" localSheetId="31">'[3]dongia (2)'!#REF!</definedName>
    <definedName name="_CT250" localSheetId="32">'[3]dongia (2)'!#REF!</definedName>
    <definedName name="_CT250" localSheetId="3">'[3]dongia (2)'!#REF!</definedName>
    <definedName name="_CT250" localSheetId="33">'[3]dongia (2)'!#REF!</definedName>
    <definedName name="_CT250" localSheetId="34">'[3]dongia (2)'!#REF!</definedName>
    <definedName name="_CT250" localSheetId="4">'[3]dongia (2)'!#REF!</definedName>
    <definedName name="_CT250" localSheetId="5">'[3]dongia (2)'!#REF!</definedName>
    <definedName name="_CT250" localSheetId="6">'[3]dongia (2)'!#REF!</definedName>
    <definedName name="_CT250" localSheetId="7">'[3]dongia (2)'!#REF!</definedName>
    <definedName name="_CT250" localSheetId="8">'[3]dongia (2)'!#REF!</definedName>
    <definedName name="_CT250" localSheetId="9">'[3]dongia (2)'!#REF!</definedName>
    <definedName name="_CT250">'[3]dongia (2)'!#REF!</definedName>
    <definedName name="_dt1" localSheetId="1" hidden="1">#REF!</definedName>
    <definedName name="_dt1" localSheetId="10" hidden="1">#REF!</definedName>
    <definedName name="_dt1" localSheetId="11" hidden="1">#REF!</definedName>
    <definedName name="_dt1" localSheetId="12" hidden="1">#REF!</definedName>
    <definedName name="_dt1" localSheetId="13" hidden="1">#REF!</definedName>
    <definedName name="_dt1" localSheetId="21" hidden="1">#REF!</definedName>
    <definedName name="_dt1" localSheetId="22" hidden="1">#REF!</definedName>
    <definedName name="_dt1" localSheetId="14" hidden="1">#REF!</definedName>
    <definedName name="_dt1" localSheetId="16" hidden="1">#REF!</definedName>
    <definedName name="_dt1" localSheetId="17" hidden="1">#REF!</definedName>
    <definedName name="_dt1" localSheetId="18" hidden="1">#REF!</definedName>
    <definedName name="_dt1" localSheetId="19" hidden="1">#REF!</definedName>
    <definedName name="_dt1" localSheetId="20" hidden="1">#REF!</definedName>
    <definedName name="_dt1" localSheetId="2" hidden="1">#REF!</definedName>
    <definedName name="_dt1" localSheetId="23" hidden="1">#REF!</definedName>
    <definedName name="_dt1" localSheetId="24" hidden="1">#REF!</definedName>
    <definedName name="_dt1" localSheetId="26" hidden="1">#REF!</definedName>
    <definedName name="_dt1" localSheetId="27" hidden="1">#REF!</definedName>
    <definedName name="_dt1" localSheetId="28" hidden="1">#REF!</definedName>
    <definedName name="_dt1" localSheetId="29" hidden="1">#REF!</definedName>
    <definedName name="_dt1" localSheetId="30" hidden="1">#REF!</definedName>
    <definedName name="_dt1" localSheetId="31" hidden="1">#REF!</definedName>
    <definedName name="_dt1" localSheetId="32" hidden="1">#REF!</definedName>
    <definedName name="_dt1" localSheetId="3" hidden="1">#REF!</definedName>
    <definedName name="_dt1" localSheetId="33" hidden="1">#REF!</definedName>
    <definedName name="_dt1" localSheetId="34" hidden="1">#REF!</definedName>
    <definedName name="_dt1" localSheetId="4" hidden="1">#REF!</definedName>
    <definedName name="_dt1" localSheetId="5" hidden="1">#REF!</definedName>
    <definedName name="_dt1" localSheetId="6" hidden="1">#REF!</definedName>
    <definedName name="_dt1" localSheetId="7" hidden="1">#REF!</definedName>
    <definedName name="_dt1" localSheetId="8" hidden="1">#REF!</definedName>
    <definedName name="_dt1" localSheetId="9" hidden="1">#REF!</definedName>
    <definedName name="_dt1" hidden="1">#REF!</definedName>
    <definedName name="_dt3" localSheetId="1" hidden="1">{"'Sheet1'!$L$16"}</definedName>
    <definedName name="_dt3" localSheetId="10" hidden="1">{"'Sheet1'!$L$16"}</definedName>
    <definedName name="_dt3" localSheetId="11" hidden="1">{"'Sheet1'!$L$16"}</definedName>
    <definedName name="_dt3" localSheetId="12" hidden="1">{"'Sheet1'!$L$16"}</definedName>
    <definedName name="_dt3" localSheetId="13" hidden="1">{"'Sheet1'!$L$16"}</definedName>
    <definedName name="_dt3" localSheetId="21" hidden="1">{"'Sheet1'!$L$16"}</definedName>
    <definedName name="_dt3" localSheetId="22" hidden="1">{"'Sheet1'!$L$16"}</definedName>
    <definedName name="_dt3" localSheetId="14" hidden="1">{"'Sheet1'!$L$16"}</definedName>
    <definedName name="_dt3" localSheetId="16" hidden="1">{"'Sheet1'!$L$16"}</definedName>
    <definedName name="_dt3" localSheetId="17" hidden="1">{"'Sheet1'!$L$16"}</definedName>
    <definedName name="_dt3" localSheetId="18" hidden="1">{"'Sheet1'!$L$16"}</definedName>
    <definedName name="_dt3" localSheetId="19" hidden="1">{"'Sheet1'!$L$16"}</definedName>
    <definedName name="_dt3" localSheetId="20" hidden="1">{"'Sheet1'!$L$16"}</definedName>
    <definedName name="_dt3" localSheetId="2" hidden="1">{"'Sheet1'!$L$16"}</definedName>
    <definedName name="_dt3" localSheetId="23" hidden="1">{"'Sheet1'!$L$16"}</definedName>
    <definedName name="_dt3" localSheetId="24" hidden="1">{"'Sheet1'!$L$16"}</definedName>
    <definedName name="_dt3" localSheetId="26" hidden="1">{"'Sheet1'!$L$16"}</definedName>
    <definedName name="_dt3" localSheetId="27" hidden="1">{"'Sheet1'!$L$16"}</definedName>
    <definedName name="_dt3" localSheetId="28" hidden="1">{"'Sheet1'!$L$16"}</definedName>
    <definedName name="_dt3" localSheetId="29" hidden="1">{"'Sheet1'!$L$16"}</definedName>
    <definedName name="_dt3" localSheetId="30" hidden="1">{"'Sheet1'!$L$16"}</definedName>
    <definedName name="_dt3" localSheetId="31" hidden="1">{"'Sheet1'!$L$16"}</definedName>
    <definedName name="_dt3" localSheetId="32" hidden="1">{"'Sheet1'!$L$16"}</definedName>
    <definedName name="_dt3" localSheetId="3" hidden="1">{"'Sheet1'!$L$16"}</definedName>
    <definedName name="_dt3" localSheetId="33" hidden="1">{"'Sheet1'!$L$16"}</definedName>
    <definedName name="_dt3" localSheetId="34" hidden="1">{"'Sheet1'!$L$16"}</definedName>
    <definedName name="_dt3" localSheetId="4" hidden="1">{"'Sheet1'!$L$16"}</definedName>
    <definedName name="_dt3" localSheetId="5" hidden="1">{"'Sheet1'!$L$16"}</definedName>
    <definedName name="_dt3" localSheetId="6" hidden="1">{"'Sheet1'!$L$16"}</definedName>
    <definedName name="_dt3" localSheetId="7" hidden="1">{"'Sheet1'!$L$16"}</definedName>
    <definedName name="_dt3" localSheetId="8" hidden="1">{"'Sheet1'!$L$16"}</definedName>
    <definedName name="_dt3" localSheetId="9" hidden="1">{"'Sheet1'!$L$16"}</definedName>
    <definedName name="_dt3" hidden="1">{"'Sheet1'!$L$16"}</definedName>
    <definedName name="_Fill" hidden="1">#REF!</definedName>
    <definedName name="_xlnm._FilterDatabase" localSheetId="1" hidden="1">#REF!</definedName>
    <definedName name="_xlnm._FilterDatabase" localSheetId="10" hidden="1">#REF!</definedName>
    <definedName name="_xlnm._FilterDatabase" localSheetId="11" hidden="1">#REF!</definedName>
    <definedName name="_xlnm._FilterDatabase" localSheetId="12" hidden="1">#REF!</definedName>
    <definedName name="_xlnm._FilterDatabase" localSheetId="13" hidden="1">#REF!</definedName>
    <definedName name="_xlnm._FilterDatabase" localSheetId="21" hidden="1">#REF!</definedName>
    <definedName name="_xlnm._FilterDatabase" localSheetId="22" hidden="1">#REF!</definedName>
    <definedName name="_xlnm._FilterDatabase" localSheetId="14" hidden="1">#REF!</definedName>
    <definedName name="_xlnm._FilterDatabase" localSheetId="16" hidden="1">#REF!</definedName>
    <definedName name="_xlnm._FilterDatabase" localSheetId="17" hidden="1">#REF!</definedName>
    <definedName name="_xlnm._FilterDatabase" localSheetId="18" hidden="1">#REF!</definedName>
    <definedName name="_xlnm._FilterDatabase" localSheetId="19" hidden="1">#REF!</definedName>
    <definedName name="_xlnm._FilterDatabase" localSheetId="20" hidden="1">#REF!</definedName>
    <definedName name="_xlnm._FilterDatabase" localSheetId="2" hidden="1">#REF!</definedName>
    <definedName name="_xlnm._FilterDatabase" localSheetId="23" hidden="1">#REF!</definedName>
    <definedName name="_xlnm._FilterDatabase" localSheetId="24" hidden="1">#REF!</definedName>
    <definedName name="_xlnm._FilterDatabase" localSheetId="26" hidden="1">#REF!</definedName>
    <definedName name="_xlnm._FilterDatabase" localSheetId="27" hidden="1">#REF!</definedName>
    <definedName name="_xlnm._FilterDatabase" localSheetId="28" hidden="1">#REF!</definedName>
    <definedName name="_xlnm._FilterDatabase" localSheetId="29" hidden="1">#REF!</definedName>
    <definedName name="_xlnm._FilterDatabase" localSheetId="30" hidden="1">#REF!</definedName>
    <definedName name="_xlnm._FilterDatabase" localSheetId="31" hidden="1">#REF!</definedName>
    <definedName name="_xlnm._FilterDatabase" localSheetId="32" hidden="1">#REF!</definedName>
    <definedName name="_xlnm._FilterDatabase" localSheetId="3" hidden="1">#REF!</definedName>
    <definedName name="_xlnm._FilterDatabase" localSheetId="33" hidden="1">#REF!</definedName>
    <definedName name="_xlnm._FilterDatabase" localSheetId="34" hidden="1">#REF!</definedName>
    <definedName name="_xlnm._FilterDatabase" localSheetId="4" hidden="1">#REF!</definedName>
    <definedName name="_xlnm._FilterDatabase" localSheetId="5" hidden="1">#REF!</definedName>
    <definedName name="_xlnm._FilterDatabase" localSheetId="6" hidden="1">#REF!</definedName>
    <definedName name="_xlnm._FilterDatabase" localSheetId="7" hidden="1">#REF!</definedName>
    <definedName name="_xlnm._FilterDatabase" localSheetId="8" hidden="1">#REF!</definedName>
    <definedName name="_xlnm._FilterDatabase" localSheetId="9" hidden="1">#REF!</definedName>
    <definedName name="_xlnm._FilterDatabase" hidden="1">#REF!</definedName>
    <definedName name="_Goi8" localSheetId="1" hidden="1">{"'Sheet1'!$L$16"}</definedName>
    <definedName name="_Goi8" localSheetId="10" hidden="1">{"'Sheet1'!$L$16"}</definedName>
    <definedName name="_Goi8" localSheetId="11" hidden="1">{"'Sheet1'!$L$16"}</definedName>
    <definedName name="_Goi8" localSheetId="12" hidden="1">{"'Sheet1'!$L$16"}</definedName>
    <definedName name="_Goi8" localSheetId="13" hidden="1">{"'Sheet1'!$L$16"}</definedName>
    <definedName name="_Goi8" localSheetId="21" hidden="1">{"'Sheet1'!$L$16"}</definedName>
    <definedName name="_Goi8" localSheetId="22" hidden="1">{"'Sheet1'!$L$16"}</definedName>
    <definedName name="_Goi8" localSheetId="14" hidden="1">{"'Sheet1'!$L$16"}</definedName>
    <definedName name="_Goi8" localSheetId="16" hidden="1">{"'Sheet1'!$L$16"}</definedName>
    <definedName name="_Goi8" localSheetId="17" hidden="1">{"'Sheet1'!$L$16"}</definedName>
    <definedName name="_Goi8" localSheetId="18" hidden="1">{"'Sheet1'!$L$16"}</definedName>
    <definedName name="_Goi8" localSheetId="19" hidden="1">{"'Sheet1'!$L$16"}</definedName>
    <definedName name="_Goi8" localSheetId="20" hidden="1">{"'Sheet1'!$L$16"}</definedName>
    <definedName name="_Goi8" localSheetId="2" hidden="1">{"'Sheet1'!$L$16"}</definedName>
    <definedName name="_Goi8" localSheetId="23" hidden="1">{"'Sheet1'!$L$16"}</definedName>
    <definedName name="_Goi8" localSheetId="24" hidden="1">{"'Sheet1'!$L$16"}</definedName>
    <definedName name="_Goi8" localSheetId="26" hidden="1">{"'Sheet1'!$L$16"}</definedName>
    <definedName name="_Goi8" localSheetId="27" hidden="1">{"'Sheet1'!$L$16"}</definedName>
    <definedName name="_Goi8" localSheetId="28" hidden="1">{"'Sheet1'!$L$16"}</definedName>
    <definedName name="_Goi8" localSheetId="29" hidden="1">{"'Sheet1'!$L$16"}</definedName>
    <definedName name="_Goi8" localSheetId="30" hidden="1">{"'Sheet1'!$L$16"}</definedName>
    <definedName name="_Goi8" localSheetId="31" hidden="1">{"'Sheet1'!$L$16"}</definedName>
    <definedName name="_Goi8" localSheetId="32" hidden="1">{"'Sheet1'!$L$16"}</definedName>
    <definedName name="_Goi8" localSheetId="3" hidden="1">{"'Sheet1'!$L$16"}</definedName>
    <definedName name="_Goi8" localSheetId="33" hidden="1">{"'Sheet1'!$L$16"}</definedName>
    <definedName name="_Goi8" localSheetId="34" hidden="1">{"'Sheet1'!$L$16"}</definedName>
    <definedName name="_Goi8" localSheetId="4" hidden="1">{"'Sheet1'!$L$16"}</definedName>
    <definedName name="_Goi8" localSheetId="5" hidden="1">{"'Sheet1'!$L$16"}</definedName>
    <definedName name="_Goi8" localSheetId="6" hidden="1">{"'Sheet1'!$L$16"}</definedName>
    <definedName name="_Goi8" localSheetId="7" hidden="1">{"'Sheet1'!$L$16"}</definedName>
    <definedName name="_Goi8" localSheetId="8" hidden="1">{"'Sheet1'!$L$16"}</definedName>
    <definedName name="_Goi8" localSheetId="9" hidden="1">{"'Sheet1'!$L$16"}</definedName>
    <definedName name="_Goi8" hidden="1">{"'Sheet1'!$L$16"}</definedName>
    <definedName name="_h1" localSheetId="1" hidden="1">{"'Sheet1'!$L$16"}</definedName>
    <definedName name="_h1" localSheetId="10" hidden="1">{"'Sheet1'!$L$16"}</definedName>
    <definedName name="_h1" localSheetId="11" hidden="1">{"'Sheet1'!$L$16"}</definedName>
    <definedName name="_h1" localSheetId="12" hidden="1">{"'Sheet1'!$L$16"}</definedName>
    <definedName name="_h1" localSheetId="13" hidden="1">{"'Sheet1'!$L$16"}</definedName>
    <definedName name="_h1" localSheetId="21" hidden="1">{"'Sheet1'!$L$16"}</definedName>
    <definedName name="_h1" localSheetId="22" hidden="1">{"'Sheet1'!$L$16"}</definedName>
    <definedName name="_h1" localSheetId="14" hidden="1">{"'Sheet1'!$L$16"}</definedName>
    <definedName name="_h1" localSheetId="16" hidden="1">{"'Sheet1'!$L$16"}</definedName>
    <definedName name="_h1" localSheetId="17" hidden="1">{"'Sheet1'!$L$16"}</definedName>
    <definedName name="_h1" localSheetId="18" hidden="1">{"'Sheet1'!$L$16"}</definedName>
    <definedName name="_h1" localSheetId="19" hidden="1">{"'Sheet1'!$L$16"}</definedName>
    <definedName name="_h1" localSheetId="20" hidden="1">{"'Sheet1'!$L$16"}</definedName>
    <definedName name="_h1" localSheetId="2" hidden="1">{"'Sheet1'!$L$16"}</definedName>
    <definedName name="_h1" localSheetId="23" hidden="1">{"'Sheet1'!$L$16"}</definedName>
    <definedName name="_h1" localSheetId="24" hidden="1">{"'Sheet1'!$L$16"}</definedName>
    <definedName name="_h1" localSheetId="26" hidden="1">{"'Sheet1'!$L$16"}</definedName>
    <definedName name="_h1" localSheetId="27" hidden="1">{"'Sheet1'!$L$16"}</definedName>
    <definedName name="_h1" localSheetId="28" hidden="1">{"'Sheet1'!$L$16"}</definedName>
    <definedName name="_h1" localSheetId="29" hidden="1">{"'Sheet1'!$L$16"}</definedName>
    <definedName name="_h1" localSheetId="30" hidden="1">{"'Sheet1'!$L$16"}</definedName>
    <definedName name="_h1" localSheetId="31" hidden="1">{"'Sheet1'!$L$16"}</definedName>
    <definedName name="_h1" localSheetId="32" hidden="1">{"'Sheet1'!$L$16"}</definedName>
    <definedName name="_h1" localSheetId="3" hidden="1">{"'Sheet1'!$L$16"}</definedName>
    <definedName name="_h1" localSheetId="33" hidden="1">{"'Sheet1'!$L$16"}</definedName>
    <definedName name="_h1" localSheetId="34" hidden="1">{"'Sheet1'!$L$16"}</definedName>
    <definedName name="_h1" localSheetId="4" hidden="1">{"'Sheet1'!$L$16"}</definedName>
    <definedName name="_h1" localSheetId="5" hidden="1">{"'Sheet1'!$L$16"}</definedName>
    <definedName name="_h1" localSheetId="6" hidden="1">{"'Sheet1'!$L$16"}</definedName>
    <definedName name="_h1" localSheetId="7" hidden="1">{"'Sheet1'!$L$16"}</definedName>
    <definedName name="_h1" localSheetId="8" hidden="1">{"'Sheet1'!$L$16"}</definedName>
    <definedName name="_h1" localSheetId="9" hidden="1">{"'Sheet1'!$L$16"}</definedName>
    <definedName name="_h1" hidden="1">{"'Sheet1'!$L$16"}</definedName>
    <definedName name="_H2" localSheetId="1">'[4]VL cap'!#REF!</definedName>
    <definedName name="_H2" localSheetId="10">'[4]VL cap'!#REF!</definedName>
    <definedName name="_H2" localSheetId="11">'[4]VL cap'!#REF!</definedName>
    <definedName name="_H2" localSheetId="12">'[4]VL cap'!#REF!</definedName>
    <definedName name="_H2" localSheetId="13">'[4]VL cap'!#REF!</definedName>
    <definedName name="_H2" localSheetId="21">'[4]VL cap'!#REF!</definedName>
    <definedName name="_H2" localSheetId="22">'[4]VL cap'!#REF!</definedName>
    <definedName name="_H2" localSheetId="14">'[4]VL cap'!#REF!</definedName>
    <definedName name="_H2" localSheetId="16">'[4]VL cap'!#REF!</definedName>
    <definedName name="_H2" localSheetId="17">'[4]VL cap'!#REF!</definedName>
    <definedName name="_H2" localSheetId="18">'[4]VL cap'!#REF!</definedName>
    <definedName name="_H2" localSheetId="19">'[4]VL cap'!#REF!</definedName>
    <definedName name="_H2" localSheetId="20">'[4]VL cap'!#REF!</definedName>
    <definedName name="_H2" localSheetId="2">'[4]VL cap'!#REF!</definedName>
    <definedName name="_H2" localSheetId="23">'[4]VL cap'!#REF!</definedName>
    <definedName name="_H2" localSheetId="24">'[4]VL cap'!#REF!</definedName>
    <definedName name="_H2" localSheetId="26">'[4]VL cap'!#REF!</definedName>
    <definedName name="_H2" localSheetId="27">'[4]VL cap'!#REF!</definedName>
    <definedName name="_H2" localSheetId="28">'[4]VL cap'!#REF!</definedName>
    <definedName name="_H2" localSheetId="29">'[4]VL cap'!#REF!</definedName>
    <definedName name="_H2" localSheetId="30">'[4]VL cap'!#REF!</definedName>
    <definedName name="_H2" localSheetId="31">'[4]VL cap'!#REF!</definedName>
    <definedName name="_H2" localSheetId="32">'[4]VL cap'!#REF!</definedName>
    <definedName name="_H2" localSheetId="3">'[4]VL cap'!#REF!</definedName>
    <definedName name="_H2" localSheetId="33">'[4]VL cap'!#REF!</definedName>
    <definedName name="_H2" localSheetId="34">'[4]VL cap'!#REF!</definedName>
    <definedName name="_H2" localSheetId="4">'[4]VL cap'!#REF!</definedName>
    <definedName name="_H2" localSheetId="5">'[4]VL cap'!#REF!</definedName>
    <definedName name="_H2" localSheetId="6">'[4]VL cap'!#REF!</definedName>
    <definedName name="_H2" localSheetId="7">'[4]VL cap'!#REF!</definedName>
    <definedName name="_H2" localSheetId="8">'[4]VL cap'!#REF!</definedName>
    <definedName name="_H2" localSheetId="9">'[4]VL cap'!#REF!</definedName>
    <definedName name="_H2">'[4]VL cap'!#REF!</definedName>
    <definedName name="_H3" localSheetId="1">#REF!</definedName>
    <definedName name="_H3" localSheetId="10">#REF!</definedName>
    <definedName name="_H3" localSheetId="11">#REF!</definedName>
    <definedName name="_H3" localSheetId="12">#REF!</definedName>
    <definedName name="_H3" localSheetId="13">#REF!</definedName>
    <definedName name="_H3" localSheetId="21">#REF!</definedName>
    <definedName name="_H3" localSheetId="22">#REF!</definedName>
    <definedName name="_H3" localSheetId="14">#REF!</definedName>
    <definedName name="_H3" localSheetId="16">#REF!</definedName>
    <definedName name="_H3" localSheetId="17">#REF!</definedName>
    <definedName name="_H3" localSheetId="18">#REF!</definedName>
    <definedName name="_H3" localSheetId="19">#REF!</definedName>
    <definedName name="_H3" localSheetId="20">#REF!</definedName>
    <definedName name="_H3" localSheetId="2">#REF!</definedName>
    <definedName name="_H3" localSheetId="23">#REF!</definedName>
    <definedName name="_H3" localSheetId="24">#REF!</definedName>
    <definedName name="_H3" localSheetId="26">#REF!</definedName>
    <definedName name="_H3" localSheetId="27">#REF!</definedName>
    <definedName name="_H3" localSheetId="28">#REF!</definedName>
    <definedName name="_H3" localSheetId="29">#REF!</definedName>
    <definedName name="_H3" localSheetId="30">#REF!</definedName>
    <definedName name="_H3" localSheetId="31">#REF!</definedName>
    <definedName name="_H3" localSheetId="32">#REF!</definedName>
    <definedName name="_H3" localSheetId="3">#REF!</definedName>
    <definedName name="_H3" localSheetId="33">#REF!</definedName>
    <definedName name="_H3" localSheetId="34">#REF!</definedName>
    <definedName name="_H3" localSheetId="4">#REF!</definedName>
    <definedName name="_H3" localSheetId="5">#REF!</definedName>
    <definedName name="_H3" localSheetId="6">#REF!</definedName>
    <definedName name="_H3" localSheetId="7">#REF!</definedName>
    <definedName name="_H3" localSheetId="8">#REF!</definedName>
    <definedName name="_H3" localSheetId="9">#REF!</definedName>
    <definedName name="_H3">#REF!</definedName>
    <definedName name="_hh1">[5]XL4Poppy!$C$9</definedName>
    <definedName name="_hh2">[5]XL4Poppy!$A$15</definedName>
    <definedName name="_HK4" localSheetId="1">{"H×nh trô 20.xls","Sheet1"}</definedName>
    <definedName name="_HK4" localSheetId="10">{"H×nh trô 20.xls","Sheet1"}</definedName>
    <definedName name="_HK4" localSheetId="11">{"H×nh trô 20.xls","Sheet1"}</definedName>
    <definedName name="_HK4" localSheetId="12">{"H×nh trô 20.xls","Sheet1"}</definedName>
    <definedName name="_HK4" localSheetId="13">{"H×nh trô 20.xls","Sheet1"}</definedName>
    <definedName name="_HK4" localSheetId="21">{"H×nh trô 20.xls","Sheet1"}</definedName>
    <definedName name="_HK4" localSheetId="22">{"H×nh trô 20.xls","Sheet1"}</definedName>
    <definedName name="_HK4" localSheetId="14">{"H×nh trô 20.xls","Sheet1"}</definedName>
    <definedName name="_HK4" localSheetId="16">{"H×nh trô 20.xls","Sheet1"}</definedName>
    <definedName name="_HK4" localSheetId="17">{"H×nh trô 20.xls","Sheet1"}</definedName>
    <definedName name="_HK4" localSheetId="18">{"H×nh trô 20.xls","Sheet1"}</definedName>
    <definedName name="_HK4" localSheetId="19">{"H×nh trô 20.xls","Sheet1"}</definedName>
    <definedName name="_HK4" localSheetId="20">{"H×nh trô 20.xls","Sheet1"}</definedName>
    <definedName name="_HK4" localSheetId="2">{"H×nh trô 20.xls","Sheet1"}</definedName>
    <definedName name="_HK4" localSheetId="23">{"H×nh trô 20.xls","Sheet1"}</definedName>
    <definedName name="_HK4" localSheetId="24">{"H×nh trô 20.xls","Sheet1"}</definedName>
    <definedName name="_HK4" localSheetId="26">{"H×nh trô 20.xls","Sheet1"}</definedName>
    <definedName name="_HK4" localSheetId="27">{"H×nh trô 20.xls","Sheet1"}</definedName>
    <definedName name="_HK4" localSheetId="28">{"H×nh trô 20.xls","Sheet1"}</definedName>
    <definedName name="_HK4" localSheetId="29">{"H×nh trô 20.xls","Sheet1"}</definedName>
    <definedName name="_HK4" localSheetId="30">{"H×nh trô 20.xls","Sheet1"}</definedName>
    <definedName name="_HK4" localSheetId="31">{"H×nh trô 20.xls","Sheet1"}</definedName>
    <definedName name="_HK4" localSheetId="32">{"H×nh trô 20.xls","Sheet1"}</definedName>
    <definedName name="_HK4" localSheetId="3">{"H×nh trô 20.xls","Sheet1"}</definedName>
    <definedName name="_HK4" localSheetId="33">{"H×nh trô 20.xls","Sheet1"}</definedName>
    <definedName name="_HK4" localSheetId="34">{"H×nh trô 20.xls","Sheet1"}</definedName>
    <definedName name="_HK4" localSheetId="4">{"H×nh trô 20.xls","Sheet1"}</definedName>
    <definedName name="_HK4" localSheetId="5">{"H×nh trô 20.xls","Sheet1"}</definedName>
    <definedName name="_HK4" localSheetId="6">{"H×nh trô 20.xls","Sheet1"}</definedName>
    <definedName name="_HK4" localSheetId="7">{"H×nh trô 20.xls","Sheet1"}</definedName>
    <definedName name="_HK4" localSheetId="8">{"H×nh trô 20.xls","Sheet1"}</definedName>
    <definedName name="_HK4" localSheetId="9">{"H×nh trô 20.xls","Sheet1"}</definedName>
    <definedName name="_HK4">{"H×nh trô 20.xls","Sheet1"}</definedName>
    <definedName name="_HK5" localSheetId="1">{"H×nh trô 20.xls","Sheet1"}</definedName>
    <definedName name="_HK5" localSheetId="10">{"H×nh trô 20.xls","Sheet1"}</definedName>
    <definedName name="_HK5" localSheetId="11">{"H×nh trô 20.xls","Sheet1"}</definedName>
    <definedName name="_HK5" localSheetId="12">{"H×nh trô 20.xls","Sheet1"}</definedName>
    <definedName name="_HK5" localSheetId="13">{"H×nh trô 20.xls","Sheet1"}</definedName>
    <definedName name="_HK5" localSheetId="21">{"H×nh trô 20.xls","Sheet1"}</definedName>
    <definedName name="_HK5" localSheetId="22">{"H×nh trô 20.xls","Sheet1"}</definedName>
    <definedName name="_HK5" localSheetId="14">{"H×nh trô 20.xls","Sheet1"}</definedName>
    <definedName name="_HK5" localSheetId="16">{"H×nh trô 20.xls","Sheet1"}</definedName>
    <definedName name="_HK5" localSheetId="17">{"H×nh trô 20.xls","Sheet1"}</definedName>
    <definedName name="_HK5" localSheetId="18">{"H×nh trô 20.xls","Sheet1"}</definedName>
    <definedName name="_HK5" localSheetId="19">{"H×nh trô 20.xls","Sheet1"}</definedName>
    <definedName name="_HK5" localSheetId="20">{"H×nh trô 20.xls","Sheet1"}</definedName>
    <definedName name="_HK5" localSheetId="2">{"H×nh trô 20.xls","Sheet1"}</definedName>
    <definedName name="_HK5" localSheetId="23">{"H×nh trô 20.xls","Sheet1"}</definedName>
    <definedName name="_HK5" localSheetId="24">{"H×nh trô 20.xls","Sheet1"}</definedName>
    <definedName name="_HK5" localSheetId="26">{"H×nh trô 20.xls","Sheet1"}</definedName>
    <definedName name="_HK5" localSheetId="27">{"H×nh trô 20.xls","Sheet1"}</definedName>
    <definedName name="_HK5" localSheetId="28">{"H×nh trô 20.xls","Sheet1"}</definedName>
    <definedName name="_HK5" localSheetId="29">{"H×nh trô 20.xls","Sheet1"}</definedName>
    <definedName name="_HK5" localSheetId="30">{"H×nh trô 20.xls","Sheet1"}</definedName>
    <definedName name="_HK5" localSheetId="31">{"H×nh trô 20.xls","Sheet1"}</definedName>
    <definedName name="_HK5" localSheetId="32">{"H×nh trô 20.xls","Sheet1"}</definedName>
    <definedName name="_HK5" localSheetId="3">{"H×nh trô 20.xls","Sheet1"}</definedName>
    <definedName name="_HK5" localSheetId="33">{"H×nh trô 20.xls","Sheet1"}</definedName>
    <definedName name="_HK5" localSheetId="34">{"H×nh trô 20.xls","Sheet1"}</definedName>
    <definedName name="_HK5" localSheetId="4">{"H×nh trô 20.xls","Sheet1"}</definedName>
    <definedName name="_HK5" localSheetId="5">{"H×nh trô 20.xls","Sheet1"}</definedName>
    <definedName name="_HK5" localSheetId="6">{"H×nh trô 20.xls","Sheet1"}</definedName>
    <definedName name="_HK5" localSheetId="7">{"H×nh trô 20.xls","Sheet1"}</definedName>
    <definedName name="_HK5" localSheetId="8">{"H×nh trô 20.xls","Sheet1"}</definedName>
    <definedName name="_HK5" localSheetId="9">{"H×nh trô 20.xls","Sheet1"}</definedName>
    <definedName name="_HK5">{"H×nh trô 20.xls","Sheet1"}</definedName>
    <definedName name="_Hlk139435072" localSheetId="17">'16. Dây Cu bọc cách điện XLPE'!$D$4</definedName>
    <definedName name="_Hlk139435072" localSheetId="18">'17. cáp đồng thanh cái'!#REF!</definedName>
    <definedName name="_Hlk139435072" localSheetId="19">'18. Cáp vặn xoắn'!#REF!</definedName>
    <definedName name="_Hlk139435072" localSheetId="20">'19. Cáp ngầm hạ thế'!#REF!</definedName>
    <definedName name="_Hlk139435072" localSheetId="23">'20. Sứ cách điện đứng'!#REF!</definedName>
    <definedName name="_Hlk139435072" localSheetId="24">'21A. Chuỗi cách điện'!#REF!</definedName>
    <definedName name="_Hlk139435072" localSheetId="26">'22. BCS'!#REF!</definedName>
    <definedName name="_Hlk139435072" localSheetId="27">'23. phụ kiện CN 22kV 35kV'!#REF!</definedName>
    <definedName name="_Hlk139435072" localSheetId="28">'25. Đầu cốt'!#REF!</definedName>
    <definedName name="_Hlk139435072" localSheetId="29">'26. Ghíp nhôm đa năng'!#REF!</definedName>
    <definedName name="_Hlk139435072" localSheetId="30">'27. Ghíp MV IPC'!#REF!</definedName>
    <definedName name="_Hlk139435072" localSheetId="31">'28. Nắp chụp silicone'!#REF!</definedName>
    <definedName name="_Hlk139435072" localSheetId="32">'29. Phụ kiện Đz hạ thế'!#REF!</definedName>
    <definedName name="_Hlk139435072" localSheetId="33">'30. Ống bảo vệ cáp'!#REF!</definedName>
    <definedName name="_Hlk139435072" localSheetId="34">'31. Cột bê tông ly tâm'!#REF!</definedName>
    <definedName name="_Hlk176771821" localSheetId="24">'21A. Chuỗi cách điện'!$D$13</definedName>
    <definedName name="_Hlk176771821" localSheetId="26">'22. BCS'!#REF!</definedName>
    <definedName name="_Hlk176771821" localSheetId="27">'23. phụ kiện CN 22kV 35kV'!#REF!</definedName>
    <definedName name="_Hlk176771821" localSheetId="28">'25. Đầu cốt'!#REF!</definedName>
    <definedName name="_Hlk176771821" localSheetId="29">'26. Ghíp nhôm đa năng'!#REF!</definedName>
    <definedName name="_Hlk176771821" localSheetId="30">'27. Ghíp MV IPC'!#REF!</definedName>
    <definedName name="_Hlk176771821" localSheetId="31">'28. Nắp chụp silicone'!#REF!</definedName>
    <definedName name="_Hlk176771821" localSheetId="32">'29. Phụ kiện Đz hạ thế'!#REF!</definedName>
    <definedName name="_Hlk176771821" localSheetId="33">'30. Ống bảo vệ cáp'!#REF!</definedName>
    <definedName name="_Hlk176771821" localSheetId="34">'31. Cột bê tông ly tâm'!#REF!</definedName>
    <definedName name="_Hlk176771996" localSheetId="24">'21A. Chuỗi cách điện'!$D$31</definedName>
    <definedName name="_Hlk176771996" localSheetId="26">'22. BCS'!#REF!</definedName>
    <definedName name="_Hlk176771996" localSheetId="27">'23. phụ kiện CN 22kV 35kV'!#REF!</definedName>
    <definedName name="_Hlk176771996" localSheetId="28">'25. Đầu cốt'!#REF!</definedName>
    <definedName name="_Hlk176771996" localSheetId="29">'26. Ghíp nhôm đa năng'!#REF!</definedName>
    <definedName name="_Hlk176771996" localSheetId="30">'27. Ghíp MV IPC'!#REF!</definedName>
    <definedName name="_Hlk176771996" localSheetId="31">'28. Nắp chụp silicone'!#REF!</definedName>
    <definedName name="_Hlk176771996" localSheetId="32">'29. Phụ kiện Đz hạ thế'!#REF!</definedName>
    <definedName name="_Hlk176771996" localSheetId="33">'30. Ống bảo vệ cáp'!#REF!</definedName>
    <definedName name="_Hlk176771996" localSheetId="34">'31. Cột bê tông ly tâm'!#REF!</definedName>
    <definedName name="_Hlk177021629" localSheetId="9">'9. Tủ 0,4kV'!#REF!</definedName>
    <definedName name="_Hlk177457644" localSheetId="24">'21A. Chuỗi cách điện'!$B$24</definedName>
    <definedName name="_Hlk177457644" localSheetId="26">'22. BCS'!#REF!</definedName>
    <definedName name="_Hlk177457644" localSheetId="27">'23. phụ kiện CN 22kV 35kV'!#REF!</definedName>
    <definedName name="_Hlk177457644" localSheetId="28">'25. Đầu cốt'!#REF!</definedName>
    <definedName name="_Hlk177457644" localSheetId="29">'26. Ghíp nhôm đa năng'!#REF!</definedName>
    <definedName name="_Hlk177457644" localSheetId="30">'27. Ghíp MV IPC'!#REF!</definedName>
    <definedName name="_Hlk177457644" localSheetId="31">'28. Nắp chụp silicone'!#REF!</definedName>
    <definedName name="_Hlk177457644" localSheetId="32">'29. Phụ kiện Đz hạ thế'!#REF!</definedName>
    <definedName name="_Hlk177457644" localSheetId="33">'30. Ống bảo vệ cáp'!#REF!</definedName>
    <definedName name="_Hlk177457644" localSheetId="34">'31. Cột bê tông ly tâm'!#REF!</definedName>
    <definedName name="_Hlk211267403" localSheetId="41">Router!#REF!</definedName>
    <definedName name="_Hlk37773319" localSheetId="35">'32. Biến dòng điện 22kV'!$A$3</definedName>
    <definedName name="_ht10" localSheetId="1" hidden="1">{"'Sheet1'!$L$16"}</definedName>
    <definedName name="_ht10" localSheetId="10" hidden="1">{"'Sheet1'!$L$16"}</definedName>
    <definedName name="_ht10" localSheetId="11" hidden="1">{"'Sheet1'!$L$16"}</definedName>
    <definedName name="_ht10" localSheetId="12" hidden="1">{"'Sheet1'!$L$16"}</definedName>
    <definedName name="_ht10" localSheetId="13" hidden="1">{"'Sheet1'!$L$16"}</definedName>
    <definedName name="_ht10" localSheetId="21" hidden="1">{"'Sheet1'!$L$16"}</definedName>
    <definedName name="_ht10" localSheetId="22" hidden="1">{"'Sheet1'!$L$16"}</definedName>
    <definedName name="_ht10" localSheetId="14" hidden="1">{"'Sheet1'!$L$16"}</definedName>
    <definedName name="_ht10" localSheetId="16" hidden="1">{"'Sheet1'!$L$16"}</definedName>
    <definedName name="_ht10" localSheetId="17" hidden="1">{"'Sheet1'!$L$16"}</definedName>
    <definedName name="_ht10" localSheetId="18" hidden="1">{"'Sheet1'!$L$16"}</definedName>
    <definedName name="_ht10" localSheetId="19" hidden="1">{"'Sheet1'!$L$16"}</definedName>
    <definedName name="_ht10" localSheetId="20" hidden="1">{"'Sheet1'!$L$16"}</definedName>
    <definedName name="_ht10" localSheetId="2" hidden="1">{"'Sheet1'!$L$16"}</definedName>
    <definedName name="_ht10" localSheetId="23" hidden="1">{"'Sheet1'!$L$16"}</definedName>
    <definedName name="_ht10" localSheetId="24" hidden="1">{"'Sheet1'!$L$16"}</definedName>
    <definedName name="_ht10" localSheetId="26" hidden="1">{"'Sheet1'!$L$16"}</definedName>
    <definedName name="_ht10" localSheetId="27" hidden="1">{"'Sheet1'!$L$16"}</definedName>
    <definedName name="_ht10" localSheetId="28" hidden="1">{"'Sheet1'!$L$16"}</definedName>
    <definedName name="_ht10" localSheetId="29" hidden="1">{"'Sheet1'!$L$16"}</definedName>
    <definedName name="_ht10" localSheetId="30" hidden="1">{"'Sheet1'!$L$16"}</definedName>
    <definedName name="_ht10" localSheetId="31" hidden="1">{"'Sheet1'!$L$16"}</definedName>
    <definedName name="_ht10" localSheetId="32" hidden="1">{"'Sheet1'!$L$16"}</definedName>
    <definedName name="_ht10" localSheetId="3" hidden="1">{"'Sheet1'!$L$16"}</definedName>
    <definedName name="_ht10" localSheetId="33" hidden="1">{"'Sheet1'!$L$16"}</definedName>
    <definedName name="_ht10" localSheetId="34" hidden="1">{"'Sheet1'!$L$16"}</definedName>
    <definedName name="_ht10" localSheetId="4" hidden="1">{"'Sheet1'!$L$16"}</definedName>
    <definedName name="_ht10" localSheetId="5" hidden="1">{"'Sheet1'!$L$16"}</definedName>
    <definedName name="_ht10" localSheetId="6" hidden="1">{"'Sheet1'!$L$16"}</definedName>
    <definedName name="_ht10" localSheetId="7" hidden="1">{"'Sheet1'!$L$16"}</definedName>
    <definedName name="_ht10" localSheetId="8" hidden="1">{"'Sheet1'!$L$16"}</definedName>
    <definedName name="_ht10" localSheetId="9" hidden="1">{"'Sheet1'!$L$16"}</definedName>
    <definedName name="_ht10" hidden="1">{"'Sheet1'!$L$16"}</definedName>
    <definedName name="_hu1" localSheetId="1" hidden="1">{"'Sheet1'!$L$16"}</definedName>
    <definedName name="_hu1" localSheetId="10" hidden="1">{"'Sheet1'!$L$16"}</definedName>
    <definedName name="_hu1" localSheetId="11" hidden="1">{"'Sheet1'!$L$16"}</definedName>
    <definedName name="_hu1" localSheetId="12" hidden="1">{"'Sheet1'!$L$16"}</definedName>
    <definedName name="_hu1" localSheetId="13" hidden="1">{"'Sheet1'!$L$16"}</definedName>
    <definedName name="_hu1" localSheetId="21" hidden="1">{"'Sheet1'!$L$16"}</definedName>
    <definedName name="_hu1" localSheetId="22" hidden="1">{"'Sheet1'!$L$16"}</definedName>
    <definedName name="_hu1" localSheetId="14" hidden="1">{"'Sheet1'!$L$16"}</definedName>
    <definedName name="_hu1" localSheetId="16" hidden="1">{"'Sheet1'!$L$16"}</definedName>
    <definedName name="_hu1" localSheetId="17" hidden="1">{"'Sheet1'!$L$16"}</definedName>
    <definedName name="_hu1" localSheetId="18" hidden="1">{"'Sheet1'!$L$16"}</definedName>
    <definedName name="_hu1" localSheetId="19" hidden="1">{"'Sheet1'!$L$16"}</definedName>
    <definedName name="_hu1" localSheetId="20" hidden="1">{"'Sheet1'!$L$16"}</definedName>
    <definedName name="_hu1" localSheetId="2" hidden="1">{"'Sheet1'!$L$16"}</definedName>
    <definedName name="_hu1" localSheetId="23" hidden="1">{"'Sheet1'!$L$16"}</definedName>
    <definedName name="_hu1" localSheetId="24" hidden="1">{"'Sheet1'!$L$16"}</definedName>
    <definedName name="_hu1" localSheetId="26" hidden="1">{"'Sheet1'!$L$16"}</definedName>
    <definedName name="_hu1" localSheetId="27" hidden="1">{"'Sheet1'!$L$16"}</definedName>
    <definedName name="_hu1" localSheetId="28" hidden="1">{"'Sheet1'!$L$16"}</definedName>
    <definedName name="_hu1" localSheetId="29" hidden="1">{"'Sheet1'!$L$16"}</definedName>
    <definedName name="_hu1" localSheetId="30" hidden="1">{"'Sheet1'!$L$16"}</definedName>
    <definedName name="_hu1" localSheetId="31" hidden="1">{"'Sheet1'!$L$16"}</definedName>
    <definedName name="_hu1" localSheetId="32" hidden="1">{"'Sheet1'!$L$16"}</definedName>
    <definedName name="_hu1" localSheetId="3" hidden="1">{"'Sheet1'!$L$16"}</definedName>
    <definedName name="_hu1" localSheetId="33" hidden="1">{"'Sheet1'!$L$16"}</definedName>
    <definedName name="_hu1" localSheetId="34" hidden="1">{"'Sheet1'!$L$16"}</definedName>
    <definedName name="_hu1" localSheetId="4" hidden="1">{"'Sheet1'!$L$16"}</definedName>
    <definedName name="_hu1" localSheetId="5" hidden="1">{"'Sheet1'!$L$16"}</definedName>
    <definedName name="_hu1" localSheetId="6" hidden="1">{"'Sheet1'!$L$16"}</definedName>
    <definedName name="_hu1" localSheetId="7" hidden="1">{"'Sheet1'!$L$16"}</definedName>
    <definedName name="_hu1" localSheetId="8" hidden="1">{"'Sheet1'!$L$16"}</definedName>
    <definedName name="_hu1" localSheetId="9" hidden="1">{"'Sheet1'!$L$16"}</definedName>
    <definedName name="_hu1" hidden="1">{"'Sheet1'!$L$16"}</definedName>
    <definedName name="_hu2" localSheetId="1" hidden="1">{"'Sheet1'!$L$16"}</definedName>
    <definedName name="_hu2" localSheetId="10" hidden="1">{"'Sheet1'!$L$16"}</definedName>
    <definedName name="_hu2" localSheetId="11" hidden="1">{"'Sheet1'!$L$16"}</definedName>
    <definedName name="_hu2" localSheetId="12" hidden="1">{"'Sheet1'!$L$16"}</definedName>
    <definedName name="_hu2" localSheetId="13" hidden="1">{"'Sheet1'!$L$16"}</definedName>
    <definedName name="_hu2" localSheetId="21" hidden="1">{"'Sheet1'!$L$16"}</definedName>
    <definedName name="_hu2" localSheetId="22" hidden="1">{"'Sheet1'!$L$16"}</definedName>
    <definedName name="_hu2" localSheetId="14" hidden="1">{"'Sheet1'!$L$16"}</definedName>
    <definedName name="_hu2" localSheetId="16" hidden="1">{"'Sheet1'!$L$16"}</definedName>
    <definedName name="_hu2" localSheetId="17" hidden="1">{"'Sheet1'!$L$16"}</definedName>
    <definedName name="_hu2" localSheetId="18" hidden="1">{"'Sheet1'!$L$16"}</definedName>
    <definedName name="_hu2" localSheetId="19" hidden="1">{"'Sheet1'!$L$16"}</definedName>
    <definedName name="_hu2" localSheetId="20" hidden="1">{"'Sheet1'!$L$16"}</definedName>
    <definedName name="_hu2" localSheetId="2" hidden="1">{"'Sheet1'!$L$16"}</definedName>
    <definedName name="_hu2" localSheetId="23" hidden="1">{"'Sheet1'!$L$16"}</definedName>
    <definedName name="_hu2" localSheetId="24" hidden="1">{"'Sheet1'!$L$16"}</definedName>
    <definedName name="_hu2" localSheetId="26" hidden="1">{"'Sheet1'!$L$16"}</definedName>
    <definedName name="_hu2" localSheetId="27" hidden="1">{"'Sheet1'!$L$16"}</definedName>
    <definedName name="_hu2" localSheetId="28" hidden="1">{"'Sheet1'!$L$16"}</definedName>
    <definedName name="_hu2" localSheetId="29" hidden="1">{"'Sheet1'!$L$16"}</definedName>
    <definedName name="_hu2" localSheetId="30" hidden="1">{"'Sheet1'!$L$16"}</definedName>
    <definedName name="_hu2" localSheetId="31" hidden="1">{"'Sheet1'!$L$16"}</definedName>
    <definedName name="_hu2" localSheetId="32" hidden="1">{"'Sheet1'!$L$16"}</definedName>
    <definedName name="_hu2" localSheetId="3" hidden="1">{"'Sheet1'!$L$16"}</definedName>
    <definedName name="_hu2" localSheetId="33" hidden="1">{"'Sheet1'!$L$16"}</definedName>
    <definedName name="_hu2" localSheetId="34" hidden="1">{"'Sheet1'!$L$16"}</definedName>
    <definedName name="_hu2" localSheetId="4" hidden="1">{"'Sheet1'!$L$16"}</definedName>
    <definedName name="_hu2" localSheetId="5" hidden="1">{"'Sheet1'!$L$16"}</definedName>
    <definedName name="_hu2" localSheetId="6" hidden="1">{"'Sheet1'!$L$16"}</definedName>
    <definedName name="_hu2" localSheetId="7" hidden="1">{"'Sheet1'!$L$16"}</definedName>
    <definedName name="_hu2" localSheetId="8" hidden="1">{"'Sheet1'!$L$16"}</definedName>
    <definedName name="_hu2" localSheetId="9" hidden="1">{"'Sheet1'!$L$16"}</definedName>
    <definedName name="_hu2" hidden="1">{"'Sheet1'!$L$16"}</definedName>
    <definedName name="_hu5" localSheetId="1" hidden="1">{"'Sheet1'!$L$16"}</definedName>
    <definedName name="_hu5" localSheetId="10" hidden="1">{"'Sheet1'!$L$16"}</definedName>
    <definedName name="_hu5" localSheetId="11" hidden="1">{"'Sheet1'!$L$16"}</definedName>
    <definedName name="_hu5" localSheetId="12" hidden="1">{"'Sheet1'!$L$16"}</definedName>
    <definedName name="_hu5" localSheetId="13" hidden="1">{"'Sheet1'!$L$16"}</definedName>
    <definedName name="_hu5" localSheetId="21" hidden="1">{"'Sheet1'!$L$16"}</definedName>
    <definedName name="_hu5" localSheetId="22" hidden="1">{"'Sheet1'!$L$16"}</definedName>
    <definedName name="_hu5" localSheetId="14" hidden="1">{"'Sheet1'!$L$16"}</definedName>
    <definedName name="_hu5" localSheetId="16" hidden="1">{"'Sheet1'!$L$16"}</definedName>
    <definedName name="_hu5" localSheetId="17" hidden="1">{"'Sheet1'!$L$16"}</definedName>
    <definedName name="_hu5" localSheetId="18" hidden="1">{"'Sheet1'!$L$16"}</definedName>
    <definedName name="_hu5" localSheetId="19" hidden="1">{"'Sheet1'!$L$16"}</definedName>
    <definedName name="_hu5" localSheetId="20" hidden="1">{"'Sheet1'!$L$16"}</definedName>
    <definedName name="_hu5" localSheetId="2" hidden="1">{"'Sheet1'!$L$16"}</definedName>
    <definedName name="_hu5" localSheetId="23" hidden="1">{"'Sheet1'!$L$16"}</definedName>
    <definedName name="_hu5" localSheetId="24" hidden="1">{"'Sheet1'!$L$16"}</definedName>
    <definedName name="_hu5" localSheetId="26" hidden="1">{"'Sheet1'!$L$16"}</definedName>
    <definedName name="_hu5" localSheetId="27" hidden="1">{"'Sheet1'!$L$16"}</definedName>
    <definedName name="_hu5" localSheetId="28" hidden="1">{"'Sheet1'!$L$16"}</definedName>
    <definedName name="_hu5" localSheetId="29" hidden="1">{"'Sheet1'!$L$16"}</definedName>
    <definedName name="_hu5" localSheetId="30" hidden="1">{"'Sheet1'!$L$16"}</definedName>
    <definedName name="_hu5" localSheetId="31" hidden="1">{"'Sheet1'!$L$16"}</definedName>
    <definedName name="_hu5" localSheetId="32" hidden="1">{"'Sheet1'!$L$16"}</definedName>
    <definedName name="_hu5" localSheetId="3" hidden="1">{"'Sheet1'!$L$16"}</definedName>
    <definedName name="_hu5" localSheetId="33" hidden="1">{"'Sheet1'!$L$16"}</definedName>
    <definedName name="_hu5" localSheetId="34" hidden="1">{"'Sheet1'!$L$16"}</definedName>
    <definedName name="_hu5" localSheetId="4" hidden="1">{"'Sheet1'!$L$16"}</definedName>
    <definedName name="_hu5" localSheetId="5" hidden="1">{"'Sheet1'!$L$16"}</definedName>
    <definedName name="_hu5" localSheetId="6" hidden="1">{"'Sheet1'!$L$16"}</definedName>
    <definedName name="_hu5" localSheetId="7" hidden="1">{"'Sheet1'!$L$16"}</definedName>
    <definedName name="_hu5" localSheetId="8" hidden="1">{"'Sheet1'!$L$16"}</definedName>
    <definedName name="_hu5" localSheetId="9" hidden="1">{"'Sheet1'!$L$16"}</definedName>
    <definedName name="_hu5" hidden="1">{"'Sheet1'!$L$16"}</definedName>
    <definedName name="_hu6" localSheetId="1" hidden="1">{"'Sheet1'!$L$16"}</definedName>
    <definedName name="_hu6" localSheetId="10" hidden="1">{"'Sheet1'!$L$16"}</definedName>
    <definedName name="_hu6" localSheetId="11" hidden="1">{"'Sheet1'!$L$16"}</definedName>
    <definedName name="_hu6" localSheetId="12" hidden="1">{"'Sheet1'!$L$16"}</definedName>
    <definedName name="_hu6" localSheetId="13" hidden="1">{"'Sheet1'!$L$16"}</definedName>
    <definedName name="_hu6" localSheetId="21" hidden="1">{"'Sheet1'!$L$16"}</definedName>
    <definedName name="_hu6" localSheetId="22" hidden="1">{"'Sheet1'!$L$16"}</definedName>
    <definedName name="_hu6" localSheetId="14" hidden="1">{"'Sheet1'!$L$16"}</definedName>
    <definedName name="_hu6" localSheetId="16" hidden="1">{"'Sheet1'!$L$16"}</definedName>
    <definedName name="_hu6" localSheetId="17" hidden="1">{"'Sheet1'!$L$16"}</definedName>
    <definedName name="_hu6" localSheetId="18" hidden="1">{"'Sheet1'!$L$16"}</definedName>
    <definedName name="_hu6" localSheetId="19" hidden="1">{"'Sheet1'!$L$16"}</definedName>
    <definedName name="_hu6" localSheetId="20" hidden="1">{"'Sheet1'!$L$16"}</definedName>
    <definedName name="_hu6" localSheetId="2" hidden="1">{"'Sheet1'!$L$16"}</definedName>
    <definedName name="_hu6" localSheetId="23" hidden="1">{"'Sheet1'!$L$16"}</definedName>
    <definedName name="_hu6" localSheetId="24" hidden="1">{"'Sheet1'!$L$16"}</definedName>
    <definedName name="_hu6" localSheetId="26" hidden="1">{"'Sheet1'!$L$16"}</definedName>
    <definedName name="_hu6" localSheetId="27" hidden="1">{"'Sheet1'!$L$16"}</definedName>
    <definedName name="_hu6" localSheetId="28" hidden="1">{"'Sheet1'!$L$16"}</definedName>
    <definedName name="_hu6" localSheetId="29" hidden="1">{"'Sheet1'!$L$16"}</definedName>
    <definedName name="_hu6" localSheetId="30" hidden="1">{"'Sheet1'!$L$16"}</definedName>
    <definedName name="_hu6" localSheetId="31" hidden="1">{"'Sheet1'!$L$16"}</definedName>
    <definedName name="_hu6" localSheetId="32" hidden="1">{"'Sheet1'!$L$16"}</definedName>
    <definedName name="_hu6" localSheetId="3" hidden="1">{"'Sheet1'!$L$16"}</definedName>
    <definedName name="_hu6" localSheetId="33" hidden="1">{"'Sheet1'!$L$16"}</definedName>
    <definedName name="_hu6" localSheetId="34" hidden="1">{"'Sheet1'!$L$16"}</definedName>
    <definedName name="_hu6" localSheetId="4" hidden="1">{"'Sheet1'!$L$16"}</definedName>
    <definedName name="_hu6" localSheetId="5" hidden="1">{"'Sheet1'!$L$16"}</definedName>
    <definedName name="_hu6" localSheetId="6" hidden="1">{"'Sheet1'!$L$16"}</definedName>
    <definedName name="_hu6" localSheetId="7" hidden="1">{"'Sheet1'!$L$16"}</definedName>
    <definedName name="_hu6" localSheetId="8" hidden="1">{"'Sheet1'!$L$16"}</definedName>
    <definedName name="_hu6" localSheetId="9" hidden="1">{"'Sheet1'!$L$16"}</definedName>
    <definedName name="_hu6" hidden="1">{"'Sheet1'!$L$16"}</definedName>
    <definedName name="_huy1" localSheetId="1" hidden="1">{"'Sheet1'!$L$16"}</definedName>
    <definedName name="_huy1" localSheetId="10" hidden="1">{"'Sheet1'!$L$16"}</definedName>
    <definedName name="_huy1" localSheetId="11" hidden="1">{"'Sheet1'!$L$16"}</definedName>
    <definedName name="_huy1" localSheetId="12" hidden="1">{"'Sheet1'!$L$16"}</definedName>
    <definedName name="_huy1" localSheetId="13" hidden="1">{"'Sheet1'!$L$16"}</definedName>
    <definedName name="_huy1" localSheetId="21" hidden="1">{"'Sheet1'!$L$16"}</definedName>
    <definedName name="_huy1" localSheetId="22" hidden="1">{"'Sheet1'!$L$16"}</definedName>
    <definedName name="_huy1" localSheetId="14" hidden="1">{"'Sheet1'!$L$16"}</definedName>
    <definedName name="_huy1" localSheetId="16" hidden="1">{"'Sheet1'!$L$16"}</definedName>
    <definedName name="_huy1" localSheetId="17" hidden="1">{"'Sheet1'!$L$16"}</definedName>
    <definedName name="_huy1" localSheetId="18" hidden="1">{"'Sheet1'!$L$16"}</definedName>
    <definedName name="_huy1" localSheetId="19" hidden="1">{"'Sheet1'!$L$16"}</definedName>
    <definedName name="_huy1" localSheetId="20" hidden="1">{"'Sheet1'!$L$16"}</definedName>
    <definedName name="_huy1" localSheetId="2" hidden="1">{"'Sheet1'!$L$16"}</definedName>
    <definedName name="_huy1" localSheetId="23" hidden="1">{"'Sheet1'!$L$16"}</definedName>
    <definedName name="_huy1" localSheetId="24" hidden="1">{"'Sheet1'!$L$16"}</definedName>
    <definedName name="_huy1" localSheetId="26" hidden="1">{"'Sheet1'!$L$16"}</definedName>
    <definedName name="_huy1" localSheetId="27" hidden="1">{"'Sheet1'!$L$16"}</definedName>
    <definedName name="_huy1" localSheetId="28" hidden="1">{"'Sheet1'!$L$16"}</definedName>
    <definedName name="_huy1" localSheetId="29" hidden="1">{"'Sheet1'!$L$16"}</definedName>
    <definedName name="_huy1" localSheetId="30" hidden="1">{"'Sheet1'!$L$16"}</definedName>
    <definedName name="_huy1" localSheetId="31" hidden="1">{"'Sheet1'!$L$16"}</definedName>
    <definedName name="_huy1" localSheetId="32" hidden="1">{"'Sheet1'!$L$16"}</definedName>
    <definedName name="_huy1" localSheetId="3" hidden="1">{"'Sheet1'!$L$16"}</definedName>
    <definedName name="_huy1" localSheetId="33" hidden="1">{"'Sheet1'!$L$16"}</definedName>
    <definedName name="_huy1" localSheetId="34" hidden="1">{"'Sheet1'!$L$16"}</definedName>
    <definedName name="_huy1" localSheetId="4" hidden="1">{"'Sheet1'!$L$16"}</definedName>
    <definedName name="_huy1" localSheetId="5" hidden="1">{"'Sheet1'!$L$16"}</definedName>
    <definedName name="_huy1" localSheetId="6" hidden="1">{"'Sheet1'!$L$16"}</definedName>
    <definedName name="_huy1" localSheetId="7" hidden="1">{"'Sheet1'!$L$16"}</definedName>
    <definedName name="_huy1" localSheetId="8" hidden="1">{"'Sheet1'!$L$16"}</definedName>
    <definedName name="_huy1" localSheetId="9" hidden="1">{"'Sheet1'!$L$16"}</definedName>
    <definedName name="_huy1" hidden="1">{"'Sheet1'!$L$16"}</definedName>
    <definedName name="_k1" localSheetId="1" hidden="1">{"'Sheet1'!$L$16"}</definedName>
    <definedName name="_k1" localSheetId="10" hidden="1">{"'Sheet1'!$L$16"}</definedName>
    <definedName name="_k1" localSheetId="11" hidden="1">{"'Sheet1'!$L$16"}</definedName>
    <definedName name="_k1" localSheetId="12" hidden="1">{"'Sheet1'!$L$16"}</definedName>
    <definedName name="_k1" localSheetId="13" hidden="1">{"'Sheet1'!$L$16"}</definedName>
    <definedName name="_k1" localSheetId="21" hidden="1">{"'Sheet1'!$L$16"}</definedName>
    <definedName name="_k1" localSheetId="22" hidden="1">{"'Sheet1'!$L$16"}</definedName>
    <definedName name="_k1" localSheetId="14" hidden="1">{"'Sheet1'!$L$16"}</definedName>
    <definedName name="_k1" localSheetId="16" hidden="1">{"'Sheet1'!$L$16"}</definedName>
    <definedName name="_k1" localSheetId="17" hidden="1">{"'Sheet1'!$L$16"}</definedName>
    <definedName name="_k1" localSheetId="18" hidden="1">{"'Sheet1'!$L$16"}</definedName>
    <definedName name="_k1" localSheetId="19" hidden="1">{"'Sheet1'!$L$16"}</definedName>
    <definedName name="_k1" localSheetId="20" hidden="1">{"'Sheet1'!$L$16"}</definedName>
    <definedName name="_k1" localSheetId="2" hidden="1">{"'Sheet1'!$L$16"}</definedName>
    <definedName name="_k1" localSheetId="23" hidden="1">{"'Sheet1'!$L$16"}</definedName>
    <definedName name="_k1" localSheetId="24" hidden="1">{"'Sheet1'!$L$16"}</definedName>
    <definedName name="_k1" localSheetId="26" hidden="1">{"'Sheet1'!$L$16"}</definedName>
    <definedName name="_k1" localSheetId="27" hidden="1">{"'Sheet1'!$L$16"}</definedName>
    <definedName name="_k1" localSheetId="28" hidden="1">{"'Sheet1'!$L$16"}</definedName>
    <definedName name="_k1" localSheetId="29" hidden="1">{"'Sheet1'!$L$16"}</definedName>
    <definedName name="_k1" localSheetId="30" hidden="1">{"'Sheet1'!$L$16"}</definedName>
    <definedName name="_k1" localSheetId="31" hidden="1">{"'Sheet1'!$L$16"}</definedName>
    <definedName name="_k1" localSheetId="32" hidden="1">{"'Sheet1'!$L$16"}</definedName>
    <definedName name="_k1" localSheetId="3" hidden="1">{"'Sheet1'!$L$16"}</definedName>
    <definedName name="_k1" localSheetId="33" hidden="1">{"'Sheet1'!$L$16"}</definedName>
    <definedName name="_k1" localSheetId="34" hidden="1">{"'Sheet1'!$L$16"}</definedName>
    <definedName name="_k1" localSheetId="4" hidden="1">{"'Sheet1'!$L$16"}</definedName>
    <definedName name="_k1" localSheetId="5" hidden="1">{"'Sheet1'!$L$16"}</definedName>
    <definedName name="_k1" localSheetId="6" hidden="1">{"'Sheet1'!$L$16"}</definedName>
    <definedName name="_k1" localSheetId="7" hidden="1">{"'Sheet1'!$L$16"}</definedName>
    <definedName name="_k1" localSheetId="8" hidden="1">{"'Sheet1'!$L$16"}</definedName>
    <definedName name="_k1" localSheetId="9" hidden="1">{"'Sheet1'!$L$16"}</definedName>
    <definedName name="_k1" hidden="1">{"'Sheet1'!$L$16"}</definedName>
    <definedName name="_k27" localSheetId="1" hidden="1">{"'Sheet1'!$L$16"}</definedName>
    <definedName name="_k27" localSheetId="10" hidden="1">{"'Sheet1'!$L$16"}</definedName>
    <definedName name="_k27" localSheetId="11" hidden="1">{"'Sheet1'!$L$16"}</definedName>
    <definedName name="_k27" localSheetId="12" hidden="1">{"'Sheet1'!$L$16"}</definedName>
    <definedName name="_k27" localSheetId="13" hidden="1">{"'Sheet1'!$L$16"}</definedName>
    <definedName name="_k27" localSheetId="21" hidden="1">{"'Sheet1'!$L$16"}</definedName>
    <definedName name="_k27" localSheetId="22" hidden="1">{"'Sheet1'!$L$16"}</definedName>
    <definedName name="_k27" localSheetId="14" hidden="1">{"'Sheet1'!$L$16"}</definedName>
    <definedName name="_k27" localSheetId="16" hidden="1">{"'Sheet1'!$L$16"}</definedName>
    <definedName name="_k27" localSheetId="17" hidden="1">{"'Sheet1'!$L$16"}</definedName>
    <definedName name="_k27" localSheetId="18" hidden="1">{"'Sheet1'!$L$16"}</definedName>
    <definedName name="_k27" localSheetId="19" hidden="1">{"'Sheet1'!$L$16"}</definedName>
    <definedName name="_k27" localSheetId="20" hidden="1">{"'Sheet1'!$L$16"}</definedName>
    <definedName name="_k27" localSheetId="2" hidden="1">{"'Sheet1'!$L$16"}</definedName>
    <definedName name="_k27" localSheetId="23" hidden="1">{"'Sheet1'!$L$16"}</definedName>
    <definedName name="_k27" localSheetId="24" hidden="1">{"'Sheet1'!$L$16"}</definedName>
    <definedName name="_k27" localSheetId="26" hidden="1">{"'Sheet1'!$L$16"}</definedName>
    <definedName name="_k27" localSheetId="27" hidden="1">{"'Sheet1'!$L$16"}</definedName>
    <definedName name="_k27" localSheetId="28" hidden="1">{"'Sheet1'!$L$16"}</definedName>
    <definedName name="_k27" localSheetId="29" hidden="1">{"'Sheet1'!$L$16"}</definedName>
    <definedName name="_k27" localSheetId="30" hidden="1">{"'Sheet1'!$L$16"}</definedName>
    <definedName name="_k27" localSheetId="31" hidden="1">{"'Sheet1'!$L$16"}</definedName>
    <definedName name="_k27" localSheetId="32" hidden="1">{"'Sheet1'!$L$16"}</definedName>
    <definedName name="_k27" localSheetId="3" hidden="1">{"'Sheet1'!$L$16"}</definedName>
    <definedName name="_k27" localSheetId="33" hidden="1">{"'Sheet1'!$L$16"}</definedName>
    <definedName name="_k27" localSheetId="34" hidden="1">{"'Sheet1'!$L$16"}</definedName>
    <definedName name="_k27" localSheetId="4" hidden="1">{"'Sheet1'!$L$16"}</definedName>
    <definedName name="_k27" localSheetId="5" hidden="1">{"'Sheet1'!$L$16"}</definedName>
    <definedName name="_k27" localSheetId="6" hidden="1">{"'Sheet1'!$L$16"}</definedName>
    <definedName name="_k27" localSheetId="7" hidden="1">{"'Sheet1'!$L$16"}</definedName>
    <definedName name="_k27" localSheetId="8" hidden="1">{"'Sheet1'!$L$16"}</definedName>
    <definedName name="_k27" localSheetId="9" hidden="1">{"'Sheet1'!$L$16"}</definedName>
    <definedName name="_k27" hidden="1">{"'Sheet1'!$L$16"}</definedName>
    <definedName name="_Key1" hidden="1">#REF!</definedName>
    <definedName name="_Key2" hidden="1">#REF!</definedName>
    <definedName name="_L6" localSheetId="1">#REF!</definedName>
    <definedName name="_L6" localSheetId="10">#REF!</definedName>
    <definedName name="_L6" localSheetId="11">#REF!</definedName>
    <definedName name="_L6" localSheetId="12">#REF!</definedName>
    <definedName name="_L6" localSheetId="13">#REF!</definedName>
    <definedName name="_L6" localSheetId="21">#REF!</definedName>
    <definedName name="_L6" localSheetId="22">#REF!</definedName>
    <definedName name="_L6" localSheetId="14">#REF!</definedName>
    <definedName name="_L6" localSheetId="16">#REF!</definedName>
    <definedName name="_L6" localSheetId="17">#REF!</definedName>
    <definedName name="_L6" localSheetId="18">#REF!</definedName>
    <definedName name="_L6" localSheetId="19">#REF!</definedName>
    <definedName name="_L6" localSheetId="20">#REF!</definedName>
    <definedName name="_L6" localSheetId="2">#REF!</definedName>
    <definedName name="_L6" localSheetId="23">#REF!</definedName>
    <definedName name="_L6" localSheetId="24">#REF!</definedName>
    <definedName name="_L6" localSheetId="26">#REF!</definedName>
    <definedName name="_L6" localSheetId="27">#REF!</definedName>
    <definedName name="_L6" localSheetId="28">#REF!</definedName>
    <definedName name="_L6" localSheetId="29">#REF!</definedName>
    <definedName name="_L6" localSheetId="30">#REF!</definedName>
    <definedName name="_L6" localSheetId="31">#REF!</definedName>
    <definedName name="_L6" localSheetId="32">#REF!</definedName>
    <definedName name="_L6" localSheetId="3">#REF!</definedName>
    <definedName name="_L6" localSheetId="33">#REF!</definedName>
    <definedName name="_L6" localSheetId="34">#REF!</definedName>
    <definedName name="_L6" localSheetId="4">#REF!</definedName>
    <definedName name="_L6" localSheetId="5">#REF!</definedName>
    <definedName name="_L6" localSheetId="6">#REF!</definedName>
    <definedName name="_L6" localSheetId="7">#REF!</definedName>
    <definedName name="_L6" localSheetId="8">#REF!</definedName>
    <definedName name="_L6" localSheetId="9">#REF!</definedName>
    <definedName name="_L6">#REF!</definedName>
    <definedName name="_Lan1" localSheetId="1" hidden="1">{"'Sheet1'!$L$16"}</definedName>
    <definedName name="_Lan1" localSheetId="10" hidden="1">{"'Sheet1'!$L$16"}</definedName>
    <definedName name="_Lan1" localSheetId="11" hidden="1">{"'Sheet1'!$L$16"}</definedName>
    <definedName name="_Lan1" localSheetId="12" hidden="1">{"'Sheet1'!$L$16"}</definedName>
    <definedName name="_Lan1" localSheetId="13" hidden="1">{"'Sheet1'!$L$16"}</definedName>
    <definedName name="_Lan1" localSheetId="21" hidden="1">{"'Sheet1'!$L$16"}</definedName>
    <definedName name="_Lan1" localSheetId="22" hidden="1">{"'Sheet1'!$L$16"}</definedName>
    <definedName name="_Lan1" localSheetId="14" hidden="1">{"'Sheet1'!$L$16"}</definedName>
    <definedName name="_Lan1" localSheetId="16" hidden="1">{"'Sheet1'!$L$16"}</definedName>
    <definedName name="_Lan1" localSheetId="17" hidden="1">{"'Sheet1'!$L$16"}</definedName>
    <definedName name="_Lan1" localSheetId="18" hidden="1">{"'Sheet1'!$L$16"}</definedName>
    <definedName name="_Lan1" localSheetId="19" hidden="1">{"'Sheet1'!$L$16"}</definedName>
    <definedName name="_Lan1" localSheetId="20" hidden="1">{"'Sheet1'!$L$16"}</definedName>
    <definedName name="_Lan1" localSheetId="2" hidden="1">{"'Sheet1'!$L$16"}</definedName>
    <definedName name="_Lan1" localSheetId="23" hidden="1">{"'Sheet1'!$L$16"}</definedName>
    <definedName name="_Lan1" localSheetId="24" hidden="1">{"'Sheet1'!$L$16"}</definedName>
    <definedName name="_Lan1" localSheetId="26" hidden="1">{"'Sheet1'!$L$16"}</definedName>
    <definedName name="_Lan1" localSheetId="27" hidden="1">{"'Sheet1'!$L$16"}</definedName>
    <definedName name="_Lan1" localSheetId="28" hidden="1">{"'Sheet1'!$L$16"}</definedName>
    <definedName name="_Lan1" localSheetId="29" hidden="1">{"'Sheet1'!$L$16"}</definedName>
    <definedName name="_Lan1" localSheetId="30" hidden="1">{"'Sheet1'!$L$16"}</definedName>
    <definedName name="_Lan1" localSheetId="31" hidden="1">{"'Sheet1'!$L$16"}</definedName>
    <definedName name="_Lan1" localSheetId="32" hidden="1">{"'Sheet1'!$L$16"}</definedName>
    <definedName name="_Lan1" localSheetId="3" hidden="1">{"'Sheet1'!$L$16"}</definedName>
    <definedName name="_Lan1" localSheetId="33" hidden="1">{"'Sheet1'!$L$16"}</definedName>
    <definedName name="_Lan1" localSheetId="34" hidden="1">{"'Sheet1'!$L$16"}</definedName>
    <definedName name="_Lan1" localSheetId="4" hidden="1">{"'Sheet1'!$L$16"}</definedName>
    <definedName name="_Lan1" localSheetId="5" hidden="1">{"'Sheet1'!$L$16"}</definedName>
    <definedName name="_Lan1" localSheetId="6" hidden="1">{"'Sheet1'!$L$16"}</definedName>
    <definedName name="_Lan1" localSheetId="7" hidden="1">{"'Sheet1'!$L$16"}</definedName>
    <definedName name="_Lan1" localSheetId="8" hidden="1">{"'Sheet1'!$L$16"}</definedName>
    <definedName name="_Lan1" localSheetId="9" hidden="1">{"'Sheet1'!$L$16"}</definedName>
    <definedName name="_Lan1" hidden="1">{"'Sheet1'!$L$16"}</definedName>
    <definedName name="_LAN3" localSheetId="1" hidden="1">{"'Sheet1'!$L$16"}</definedName>
    <definedName name="_LAN3" localSheetId="10" hidden="1">{"'Sheet1'!$L$16"}</definedName>
    <definedName name="_LAN3" localSheetId="11" hidden="1">{"'Sheet1'!$L$16"}</definedName>
    <definedName name="_LAN3" localSheetId="12" hidden="1">{"'Sheet1'!$L$16"}</definedName>
    <definedName name="_LAN3" localSheetId="13" hidden="1">{"'Sheet1'!$L$16"}</definedName>
    <definedName name="_LAN3" localSheetId="21" hidden="1">{"'Sheet1'!$L$16"}</definedName>
    <definedName name="_LAN3" localSheetId="22" hidden="1">{"'Sheet1'!$L$16"}</definedName>
    <definedName name="_LAN3" localSheetId="14" hidden="1">{"'Sheet1'!$L$16"}</definedName>
    <definedName name="_LAN3" localSheetId="16" hidden="1">{"'Sheet1'!$L$16"}</definedName>
    <definedName name="_LAN3" localSheetId="17" hidden="1">{"'Sheet1'!$L$16"}</definedName>
    <definedName name="_LAN3" localSheetId="18" hidden="1">{"'Sheet1'!$L$16"}</definedName>
    <definedName name="_LAN3" localSheetId="19" hidden="1">{"'Sheet1'!$L$16"}</definedName>
    <definedName name="_LAN3" localSheetId="20" hidden="1">{"'Sheet1'!$L$16"}</definedName>
    <definedName name="_LAN3" localSheetId="2" hidden="1">{"'Sheet1'!$L$16"}</definedName>
    <definedName name="_LAN3" localSheetId="23" hidden="1">{"'Sheet1'!$L$16"}</definedName>
    <definedName name="_LAN3" localSheetId="24" hidden="1">{"'Sheet1'!$L$16"}</definedName>
    <definedName name="_LAN3" localSheetId="26" hidden="1">{"'Sheet1'!$L$16"}</definedName>
    <definedName name="_LAN3" localSheetId="27" hidden="1">{"'Sheet1'!$L$16"}</definedName>
    <definedName name="_LAN3" localSheetId="28" hidden="1">{"'Sheet1'!$L$16"}</definedName>
    <definedName name="_LAN3" localSheetId="29" hidden="1">{"'Sheet1'!$L$16"}</definedName>
    <definedName name="_LAN3" localSheetId="30" hidden="1">{"'Sheet1'!$L$16"}</definedName>
    <definedName name="_LAN3" localSheetId="31" hidden="1">{"'Sheet1'!$L$16"}</definedName>
    <definedName name="_LAN3" localSheetId="32" hidden="1">{"'Sheet1'!$L$16"}</definedName>
    <definedName name="_LAN3" localSheetId="3" hidden="1">{"'Sheet1'!$L$16"}</definedName>
    <definedName name="_LAN3" localSheetId="33" hidden="1">{"'Sheet1'!$L$16"}</definedName>
    <definedName name="_LAN3" localSheetId="34" hidden="1">{"'Sheet1'!$L$16"}</definedName>
    <definedName name="_LAN3" localSheetId="4" hidden="1">{"'Sheet1'!$L$16"}</definedName>
    <definedName name="_LAN3" localSheetId="5" hidden="1">{"'Sheet1'!$L$16"}</definedName>
    <definedName name="_LAN3" localSheetId="6" hidden="1">{"'Sheet1'!$L$16"}</definedName>
    <definedName name="_LAN3" localSheetId="7" hidden="1">{"'Sheet1'!$L$16"}</definedName>
    <definedName name="_LAN3" localSheetId="8" hidden="1">{"'Sheet1'!$L$16"}</definedName>
    <definedName name="_LAN3" localSheetId="9" hidden="1">{"'Sheet1'!$L$16"}</definedName>
    <definedName name="_LAN3" hidden="1">{"'Sheet1'!$L$16"}</definedName>
    <definedName name="_M1">[6]XL4Poppy!$C$4</definedName>
    <definedName name="_m4" localSheetId="1" hidden="1">{"'Sheet1'!$L$16"}</definedName>
    <definedName name="_m4" localSheetId="10" hidden="1">{"'Sheet1'!$L$16"}</definedName>
    <definedName name="_m4" localSheetId="11" hidden="1">{"'Sheet1'!$L$16"}</definedName>
    <definedName name="_m4" localSheetId="12" hidden="1">{"'Sheet1'!$L$16"}</definedName>
    <definedName name="_m4" localSheetId="13" hidden="1">{"'Sheet1'!$L$16"}</definedName>
    <definedName name="_m4" localSheetId="21" hidden="1">{"'Sheet1'!$L$16"}</definedName>
    <definedName name="_m4" localSheetId="22" hidden="1">{"'Sheet1'!$L$16"}</definedName>
    <definedName name="_m4" localSheetId="14" hidden="1">{"'Sheet1'!$L$16"}</definedName>
    <definedName name="_m4" localSheetId="16" hidden="1">{"'Sheet1'!$L$16"}</definedName>
    <definedName name="_m4" localSheetId="17" hidden="1">{"'Sheet1'!$L$16"}</definedName>
    <definedName name="_m4" localSheetId="18" hidden="1">{"'Sheet1'!$L$16"}</definedName>
    <definedName name="_m4" localSheetId="19" hidden="1">{"'Sheet1'!$L$16"}</definedName>
    <definedName name="_m4" localSheetId="20" hidden="1">{"'Sheet1'!$L$16"}</definedName>
    <definedName name="_m4" localSheetId="2" hidden="1">{"'Sheet1'!$L$16"}</definedName>
    <definedName name="_m4" localSheetId="23" hidden="1">{"'Sheet1'!$L$16"}</definedName>
    <definedName name="_m4" localSheetId="24" hidden="1">{"'Sheet1'!$L$16"}</definedName>
    <definedName name="_m4" localSheetId="26" hidden="1">{"'Sheet1'!$L$16"}</definedName>
    <definedName name="_m4" localSheetId="27" hidden="1">{"'Sheet1'!$L$16"}</definedName>
    <definedName name="_m4" localSheetId="28" hidden="1">{"'Sheet1'!$L$16"}</definedName>
    <definedName name="_m4" localSheetId="29" hidden="1">{"'Sheet1'!$L$16"}</definedName>
    <definedName name="_m4" localSheetId="30" hidden="1">{"'Sheet1'!$L$16"}</definedName>
    <definedName name="_m4" localSheetId="31" hidden="1">{"'Sheet1'!$L$16"}</definedName>
    <definedName name="_m4" localSheetId="32" hidden="1">{"'Sheet1'!$L$16"}</definedName>
    <definedName name="_m4" localSheetId="3" hidden="1">{"'Sheet1'!$L$16"}</definedName>
    <definedName name="_m4" localSheetId="33" hidden="1">{"'Sheet1'!$L$16"}</definedName>
    <definedName name="_m4" localSheetId="34" hidden="1">{"'Sheet1'!$L$16"}</definedName>
    <definedName name="_m4" localSheetId="4" hidden="1">{"'Sheet1'!$L$16"}</definedName>
    <definedName name="_m4" localSheetId="5" hidden="1">{"'Sheet1'!$L$16"}</definedName>
    <definedName name="_m4" localSheetId="6" hidden="1">{"'Sheet1'!$L$16"}</definedName>
    <definedName name="_m4" localSheetId="7" hidden="1">{"'Sheet1'!$L$16"}</definedName>
    <definedName name="_m4" localSheetId="8" hidden="1">{"'Sheet1'!$L$16"}</definedName>
    <definedName name="_m4" localSheetId="9" hidden="1">{"'Sheet1'!$L$16"}</definedName>
    <definedName name="_m4" hidden="1">{"'Sheet1'!$L$16"}</definedName>
    <definedName name="_n23" localSheetId="1" hidden="1">{"'Sheet1'!$L$16"}</definedName>
    <definedName name="_n23" localSheetId="10" hidden="1">{"'Sheet1'!$L$16"}</definedName>
    <definedName name="_n23" localSheetId="11" hidden="1">{"'Sheet1'!$L$16"}</definedName>
    <definedName name="_n23" localSheetId="12" hidden="1">{"'Sheet1'!$L$16"}</definedName>
    <definedName name="_n23" localSheetId="13" hidden="1">{"'Sheet1'!$L$16"}</definedName>
    <definedName name="_n23" localSheetId="21" hidden="1">{"'Sheet1'!$L$16"}</definedName>
    <definedName name="_n23" localSheetId="22" hidden="1">{"'Sheet1'!$L$16"}</definedName>
    <definedName name="_n23" localSheetId="14" hidden="1">{"'Sheet1'!$L$16"}</definedName>
    <definedName name="_n23" localSheetId="16" hidden="1">{"'Sheet1'!$L$16"}</definedName>
    <definedName name="_n23" localSheetId="17" hidden="1">{"'Sheet1'!$L$16"}</definedName>
    <definedName name="_n23" localSheetId="18" hidden="1">{"'Sheet1'!$L$16"}</definedName>
    <definedName name="_n23" localSheetId="19" hidden="1">{"'Sheet1'!$L$16"}</definedName>
    <definedName name="_n23" localSheetId="20" hidden="1">{"'Sheet1'!$L$16"}</definedName>
    <definedName name="_n23" localSheetId="2" hidden="1">{"'Sheet1'!$L$16"}</definedName>
    <definedName name="_n23" localSheetId="23" hidden="1">{"'Sheet1'!$L$16"}</definedName>
    <definedName name="_n23" localSheetId="24" hidden="1">{"'Sheet1'!$L$16"}</definedName>
    <definedName name="_n23" localSheetId="26" hidden="1">{"'Sheet1'!$L$16"}</definedName>
    <definedName name="_n23" localSheetId="27" hidden="1">{"'Sheet1'!$L$16"}</definedName>
    <definedName name="_n23" localSheetId="28" hidden="1">{"'Sheet1'!$L$16"}</definedName>
    <definedName name="_n23" localSheetId="29" hidden="1">{"'Sheet1'!$L$16"}</definedName>
    <definedName name="_n23" localSheetId="30" hidden="1">{"'Sheet1'!$L$16"}</definedName>
    <definedName name="_n23" localSheetId="31" hidden="1">{"'Sheet1'!$L$16"}</definedName>
    <definedName name="_n23" localSheetId="32" hidden="1">{"'Sheet1'!$L$16"}</definedName>
    <definedName name="_n23" localSheetId="3" hidden="1">{"'Sheet1'!$L$16"}</definedName>
    <definedName name="_n23" localSheetId="33" hidden="1">{"'Sheet1'!$L$16"}</definedName>
    <definedName name="_n23" localSheetId="34" hidden="1">{"'Sheet1'!$L$16"}</definedName>
    <definedName name="_n23" localSheetId="4" hidden="1">{"'Sheet1'!$L$16"}</definedName>
    <definedName name="_n23" localSheetId="5" hidden="1">{"'Sheet1'!$L$16"}</definedName>
    <definedName name="_n23" localSheetId="6" hidden="1">{"'Sheet1'!$L$16"}</definedName>
    <definedName name="_n23" localSheetId="7" hidden="1">{"'Sheet1'!$L$16"}</definedName>
    <definedName name="_n23" localSheetId="8" hidden="1">{"'Sheet1'!$L$16"}</definedName>
    <definedName name="_n23" localSheetId="9" hidden="1">{"'Sheet1'!$L$16"}</definedName>
    <definedName name="_n23" hidden="1">{"'Sheet1'!$L$16"}</definedName>
    <definedName name="_NSO2" localSheetId="1" hidden="1">{"'Sheet1'!$L$16"}</definedName>
    <definedName name="_NSO2" localSheetId="10" hidden="1">{"'Sheet1'!$L$16"}</definedName>
    <definedName name="_NSO2" localSheetId="11" hidden="1">{"'Sheet1'!$L$16"}</definedName>
    <definedName name="_NSO2" localSheetId="12" hidden="1">{"'Sheet1'!$L$16"}</definedName>
    <definedName name="_NSO2" localSheetId="13" hidden="1">{"'Sheet1'!$L$16"}</definedName>
    <definedName name="_NSO2" localSheetId="21" hidden="1">{"'Sheet1'!$L$16"}</definedName>
    <definedName name="_NSO2" localSheetId="22" hidden="1">{"'Sheet1'!$L$16"}</definedName>
    <definedName name="_NSO2" localSheetId="14" hidden="1">{"'Sheet1'!$L$16"}</definedName>
    <definedName name="_NSO2" localSheetId="16" hidden="1">{"'Sheet1'!$L$16"}</definedName>
    <definedName name="_NSO2" localSheetId="17" hidden="1">{"'Sheet1'!$L$16"}</definedName>
    <definedName name="_NSO2" localSheetId="18" hidden="1">{"'Sheet1'!$L$16"}</definedName>
    <definedName name="_NSO2" localSheetId="19" hidden="1">{"'Sheet1'!$L$16"}</definedName>
    <definedName name="_NSO2" localSheetId="20" hidden="1">{"'Sheet1'!$L$16"}</definedName>
    <definedName name="_NSO2" localSheetId="2" hidden="1">{"'Sheet1'!$L$16"}</definedName>
    <definedName name="_NSO2" localSheetId="23" hidden="1">{"'Sheet1'!$L$16"}</definedName>
    <definedName name="_NSO2" localSheetId="24" hidden="1">{"'Sheet1'!$L$16"}</definedName>
    <definedName name="_NSO2" localSheetId="26" hidden="1">{"'Sheet1'!$L$16"}</definedName>
    <definedName name="_NSO2" localSheetId="27" hidden="1">{"'Sheet1'!$L$16"}</definedName>
    <definedName name="_NSO2" localSheetId="28" hidden="1">{"'Sheet1'!$L$16"}</definedName>
    <definedName name="_NSO2" localSheetId="29" hidden="1">{"'Sheet1'!$L$16"}</definedName>
    <definedName name="_NSO2" localSheetId="30" hidden="1">{"'Sheet1'!$L$16"}</definedName>
    <definedName name="_NSO2" localSheetId="31" hidden="1">{"'Sheet1'!$L$16"}</definedName>
    <definedName name="_NSO2" localSheetId="32" hidden="1">{"'Sheet1'!$L$16"}</definedName>
    <definedName name="_NSO2" localSheetId="3" hidden="1">{"'Sheet1'!$L$16"}</definedName>
    <definedName name="_NSO2" localSheetId="33" hidden="1">{"'Sheet1'!$L$16"}</definedName>
    <definedName name="_NSO2" localSheetId="34" hidden="1">{"'Sheet1'!$L$16"}</definedName>
    <definedName name="_NSO2" localSheetId="4" hidden="1">{"'Sheet1'!$L$16"}</definedName>
    <definedName name="_NSO2" localSheetId="5" hidden="1">{"'Sheet1'!$L$16"}</definedName>
    <definedName name="_NSO2" localSheetId="6" hidden="1">{"'Sheet1'!$L$16"}</definedName>
    <definedName name="_NSO2" localSheetId="7" hidden="1">{"'Sheet1'!$L$16"}</definedName>
    <definedName name="_NSO2" localSheetId="8" hidden="1">{"'Sheet1'!$L$16"}</definedName>
    <definedName name="_NSO2" localSheetId="9" hidden="1">{"'Sheet1'!$L$16"}</definedName>
    <definedName name="_NSO2" hidden="1">{"'Sheet1'!$L$16"}</definedName>
    <definedName name="_Order1" hidden="1">255</definedName>
    <definedName name="_Order2" hidden="1">255</definedName>
    <definedName name="_PA3" localSheetId="1" hidden="1">{"'Sheet1'!$L$16"}</definedName>
    <definedName name="_PA3" localSheetId="10" hidden="1">{"'Sheet1'!$L$16"}</definedName>
    <definedName name="_PA3" localSheetId="11" hidden="1">{"'Sheet1'!$L$16"}</definedName>
    <definedName name="_PA3" localSheetId="12" hidden="1">{"'Sheet1'!$L$16"}</definedName>
    <definedName name="_PA3" localSheetId="13" hidden="1">{"'Sheet1'!$L$16"}</definedName>
    <definedName name="_PA3" localSheetId="21" hidden="1">{"'Sheet1'!$L$16"}</definedName>
    <definedName name="_PA3" localSheetId="22" hidden="1">{"'Sheet1'!$L$16"}</definedName>
    <definedName name="_PA3" localSheetId="14" hidden="1">{"'Sheet1'!$L$16"}</definedName>
    <definedName name="_PA3" localSheetId="16" hidden="1">{"'Sheet1'!$L$16"}</definedName>
    <definedName name="_PA3" localSheetId="17" hidden="1">{"'Sheet1'!$L$16"}</definedName>
    <definedName name="_PA3" localSheetId="18" hidden="1">{"'Sheet1'!$L$16"}</definedName>
    <definedName name="_PA3" localSheetId="19" hidden="1">{"'Sheet1'!$L$16"}</definedName>
    <definedName name="_PA3" localSheetId="20" hidden="1">{"'Sheet1'!$L$16"}</definedName>
    <definedName name="_PA3" localSheetId="2" hidden="1">{"'Sheet1'!$L$16"}</definedName>
    <definedName name="_PA3" localSheetId="23" hidden="1">{"'Sheet1'!$L$16"}</definedName>
    <definedName name="_PA3" localSheetId="24" hidden="1">{"'Sheet1'!$L$16"}</definedName>
    <definedName name="_PA3" localSheetId="26" hidden="1">{"'Sheet1'!$L$16"}</definedName>
    <definedName name="_PA3" localSheetId="27" hidden="1">{"'Sheet1'!$L$16"}</definedName>
    <definedName name="_PA3" localSheetId="28" hidden="1">{"'Sheet1'!$L$16"}</definedName>
    <definedName name="_PA3" localSheetId="29" hidden="1">{"'Sheet1'!$L$16"}</definedName>
    <definedName name="_PA3" localSheetId="30" hidden="1">{"'Sheet1'!$L$16"}</definedName>
    <definedName name="_PA3" localSheetId="31" hidden="1">{"'Sheet1'!$L$16"}</definedName>
    <definedName name="_PA3" localSheetId="32" hidden="1">{"'Sheet1'!$L$16"}</definedName>
    <definedName name="_PA3" localSheetId="3" hidden="1">{"'Sheet1'!$L$16"}</definedName>
    <definedName name="_PA3" localSheetId="33" hidden="1">{"'Sheet1'!$L$16"}</definedName>
    <definedName name="_PA3" localSheetId="34" hidden="1">{"'Sheet1'!$L$16"}</definedName>
    <definedName name="_PA3" localSheetId="4" hidden="1">{"'Sheet1'!$L$16"}</definedName>
    <definedName name="_PA3" localSheetId="5" hidden="1">{"'Sheet1'!$L$16"}</definedName>
    <definedName name="_PA3" localSheetId="6" hidden="1">{"'Sheet1'!$L$16"}</definedName>
    <definedName name="_PA3" localSheetId="7" hidden="1">{"'Sheet1'!$L$16"}</definedName>
    <definedName name="_PA3" localSheetId="8" hidden="1">{"'Sheet1'!$L$16"}</definedName>
    <definedName name="_PA3" localSheetId="9" hidden="1">{"'Sheet1'!$L$16"}</definedName>
    <definedName name="_PA3" hidden="1">{"'Sheet1'!$L$16"}</definedName>
    <definedName name="_pd10" localSheetId="1" hidden="1">{"'Summary'!$A$1:$J$46"}</definedName>
    <definedName name="_pd10" localSheetId="10" hidden="1">{"'Summary'!$A$1:$J$46"}</definedName>
    <definedName name="_pd10" localSheetId="11" hidden="1">{"'Summary'!$A$1:$J$46"}</definedName>
    <definedName name="_pd10" localSheetId="12" hidden="1">{"'Summary'!$A$1:$J$46"}</definedName>
    <definedName name="_pd10" localSheetId="13" hidden="1">{"'Summary'!$A$1:$J$46"}</definedName>
    <definedName name="_pd10" localSheetId="21" hidden="1">{"'Summary'!$A$1:$J$46"}</definedName>
    <definedName name="_pd10" localSheetId="22" hidden="1">{"'Summary'!$A$1:$J$46"}</definedName>
    <definedName name="_pd10" localSheetId="14" hidden="1">{"'Summary'!$A$1:$J$46"}</definedName>
    <definedName name="_pd10" localSheetId="16" hidden="1">{"'Summary'!$A$1:$J$46"}</definedName>
    <definedName name="_pd10" localSheetId="17" hidden="1">{"'Summary'!$A$1:$J$46"}</definedName>
    <definedName name="_pd10" localSheetId="18" hidden="1">{"'Summary'!$A$1:$J$46"}</definedName>
    <definedName name="_pd10" localSheetId="19" hidden="1">{"'Summary'!$A$1:$J$46"}</definedName>
    <definedName name="_pd10" localSheetId="20" hidden="1">{"'Summary'!$A$1:$J$46"}</definedName>
    <definedName name="_pd10" localSheetId="2" hidden="1">{"'Summary'!$A$1:$J$46"}</definedName>
    <definedName name="_pd10" localSheetId="23" hidden="1">{"'Summary'!$A$1:$J$46"}</definedName>
    <definedName name="_pd10" localSheetId="24" hidden="1">{"'Summary'!$A$1:$J$46"}</definedName>
    <definedName name="_pd10" localSheetId="26" hidden="1">{"'Summary'!$A$1:$J$46"}</definedName>
    <definedName name="_pd10" localSheetId="27" hidden="1">{"'Summary'!$A$1:$J$46"}</definedName>
    <definedName name="_pd10" localSheetId="28" hidden="1">{"'Summary'!$A$1:$J$46"}</definedName>
    <definedName name="_pd10" localSheetId="29" hidden="1">{"'Summary'!$A$1:$J$46"}</definedName>
    <definedName name="_pd10" localSheetId="30" hidden="1">{"'Summary'!$A$1:$J$46"}</definedName>
    <definedName name="_pd10" localSheetId="31" hidden="1">{"'Summary'!$A$1:$J$46"}</definedName>
    <definedName name="_pd10" localSheetId="32" hidden="1">{"'Summary'!$A$1:$J$46"}</definedName>
    <definedName name="_pd10" localSheetId="3" hidden="1">{"'Summary'!$A$1:$J$46"}</definedName>
    <definedName name="_pd10" localSheetId="33" hidden="1">{"'Summary'!$A$1:$J$46"}</definedName>
    <definedName name="_pd10" localSheetId="34" hidden="1">{"'Summary'!$A$1:$J$46"}</definedName>
    <definedName name="_pd10" localSheetId="4" hidden="1">{"'Summary'!$A$1:$J$46"}</definedName>
    <definedName name="_pd10" localSheetId="5" hidden="1">{"'Summary'!$A$1:$J$46"}</definedName>
    <definedName name="_pd10" localSheetId="6" hidden="1">{"'Summary'!$A$1:$J$46"}</definedName>
    <definedName name="_pd10" localSheetId="7" hidden="1">{"'Summary'!$A$1:$J$46"}</definedName>
    <definedName name="_pd10" localSheetId="8" hidden="1">{"'Summary'!$A$1:$J$46"}</definedName>
    <definedName name="_pd10" localSheetId="9" hidden="1">{"'Summary'!$A$1:$J$46"}</definedName>
    <definedName name="_pd10" hidden="1">{"'Summary'!$A$1:$J$46"}</definedName>
    <definedName name="_PD11" localSheetId="1" hidden="1">{"'Summary'!$A$1:$J$46"}</definedName>
    <definedName name="_PD11" localSheetId="10" hidden="1">{"'Summary'!$A$1:$J$46"}</definedName>
    <definedName name="_PD11" localSheetId="11" hidden="1">{"'Summary'!$A$1:$J$46"}</definedName>
    <definedName name="_PD11" localSheetId="12" hidden="1">{"'Summary'!$A$1:$J$46"}</definedName>
    <definedName name="_PD11" localSheetId="13" hidden="1">{"'Summary'!$A$1:$J$46"}</definedName>
    <definedName name="_PD11" localSheetId="21" hidden="1">{"'Summary'!$A$1:$J$46"}</definedName>
    <definedName name="_PD11" localSheetId="22" hidden="1">{"'Summary'!$A$1:$J$46"}</definedName>
    <definedName name="_PD11" localSheetId="14" hidden="1">{"'Summary'!$A$1:$J$46"}</definedName>
    <definedName name="_PD11" localSheetId="16" hidden="1">{"'Summary'!$A$1:$J$46"}</definedName>
    <definedName name="_PD11" localSheetId="17" hidden="1">{"'Summary'!$A$1:$J$46"}</definedName>
    <definedName name="_PD11" localSheetId="18" hidden="1">{"'Summary'!$A$1:$J$46"}</definedName>
    <definedName name="_PD11" localSheetId="19" hidden="1">{"'Summary'!$A$1:$J$46"}</definedName>
    <definedName name="_PD11" localSheetId="20" hidden="1">{"'Summary'!$A$1:$J$46"}</definedName>
    <definedName name="_PD11" localSheetId="2" hidden="1">{"'Summary'!$A$1:$J$46"}</definedName>
    <definedName name="_PD11" localSheetId="23" hidden="1">{"'Summary'!$A$1:$J$46"}</definedName>
    <definedName name="_PD11" localSheetId="24" hidden="1">{"'Summary'!$A$1:$J$46"}</definedName>
    <definedName name="_PD11" localSheetId="26" hidden="1">{"'Summary'!$A$1:$J$46"}</definedName>
    <definedName name="_PD11" localSheetId="27" hidden="1">{"'Summary'!$A$1:$J$46"}</definedName>
    <definedName name="_PD11" localSheetId="28" hidden="1">{"'Summary'!$A$1:$J$46"}</definedName>
    <definedName name="_PD11" localSheetId="29" hidden="1">{"'Summary'!$A$1:$J$46"}</definedName>
    <definedName name="_PD11" localSheetId="30" hidden="1">{"'Summary'!$A$1:$J$46"}</definedName>
    <definedName name="_PD11" localSheetId="31" hidden="1">{"'Summary'!$A$1:$J$46"}</definedName>
    <definedName name="_PD11" localSheetId="32" hidden="1">{"'Summary'!$A$1:$J$46"}</definedName>
    <definedName name="_PD11" localSheetId="3" hidden="1">{"'Summary'!$A$1:$J$46"}</definedName>
    <definedName name="_PD11" localSheetId="33" hidden="1">{"'Summary'!$A$1:$J$46"}</definedName>
    <definedName name="_PD11" localSheetId="34" hidden="1">{"'Summary'!$A$1:$J$46"}</definedName>
    <definedName name="_PD11" localSheetId="4" hidden="1">{"'Summary'!$A$1:$J$46"}</definedName>
    <definedName name="_PD11" localSheetId="5" hidden="1">{"'Summary'!$A$1:$J$46"}</definedName>
    <definedName name="_PD11" localSheetId="6" hidden="1">{"'Summary'!$A$1:$J$46"}</definedName>
    <definedName name="_PD11" localSheetId="7" hidden="1">{"'Summary'!$A$1:$J$46"}</definedName>
    <definedName name="_PD11" localSheetId="8" hidden="1">{"'Summary'!$A$1:$J$46"}</definedName>
    <definedName name="_PD11" localSheetId="9" hidden="1">{"'Summary'!$A$1:$J$46"}</definedName>
    <definedName name="_PD11" hidden="1">{"'Summary'!$A$1:$J$46"}</definedName>
    <definedName name="_SCL4" localSheetId="1" hidden="1">{"'Sheet1'!$L$16"}</definedName>
    <definedName name="_SCL4" localSheetId="10" hidden="1">{"'Sheet1'!$L$16"}</definedName>
    <definedName name="_SCL4" localSheetId="11" hidden="1">{"'Sheet1'!$L$16"}</definedName>
    <definedName name="_SCL4" localSheetId="12" hidden="1">{"'Sheet1'!$L$16"}</definedName>
    <definedName name="_SCL4" localSheetId="13" hidden="1">{"'Sheet1'!$L$16"}</definedName>
    <definedName name="_SCL4" localSheetId="21" hidden="1">{"'Sheet1'!$L$16"}</definedName>
    <definedName name="_SCL4" localSheetId="22" hidden="1">{"'Sheet1'!$L$16"}</definedName>
    <definedName name="_SCL4" localSheetId="14" hidden="1">{"'Sheet1'!$L$16"}</definedName>
    <definedName name="_SCL4" localSheetId="16" hidden="1">{"'Sheet1'!$L$16"}</definedName>
    <definedName name="_SCL4" localSheetId="17" hidden="1">{"'Sheet1'!$L$16"}</definedName>
    <definedName name="_SCL4" localSheetId="18" hidden="1">{"'Sheet1'!$L$16"}</definedName>
    <definedName name="_SCL4" localSheetId="19" hidden="1">{"'Sheet1'!$L$16"}</definedName>
    <definedName name="_SCL4" localSheetId="20" hidden="1">{"'Sheet1'!$L$16"}</definedName>
    <definedName name="_SCL4" localSheetId="2" hidden="1">{"'Sheet1'!$L$16"}</definedName>
    <definedName name="_SCL4" localSheetId="23" hidden="1">{"'Sheet1'!$L$16"}</definedName>
    <definedName name="_SCL4" localSheetId="24" hidden="1">{"'Sheet1'!$L$16"}</definedName>
    <definedName name="_SCL4" localSheetId="26" hidden="1">{"'Sheet1'!$L$16"}</definedName>
    <definedName name="_SCL4" localSheetId="27" hidden="1">{"'Sheet1'!$L$16"}</definedName>
    <definedName name="_SCL4" localSheetId="28" hidden="1">{"'Sheet1'!$L$16"}</definedName>
    <definedName name="_SCL4" localSheetId="29" hidden="1">{"'Sheet1'!$L$16"}</definedName>
    <definedName name="_SCL4" localSheetId="30" hidden="1">{"'Sheet1'!$L$16"}</definedName>
    <definedName name="_SCL4" localSheetId="31" hidden="1">{"'Sheet1'!$L$16"}</definedName>
    <definedName name="_SCL4" localSheetId="32" hidden="1">{"'Sheet1'!$L$16"}</definedName>
    <definedName name="_SCL4" localSheetId="3" hidden="1">{"'Sheet1'!$L$16"}</definedName>
    <definedName name="_SCL4" localSheetId="33" hidden="1">{"'Sheet1'!$L$16"}</definedName>
    <definedName name="_SCL4" localSheetId="34" hidden="1">{"'Sheet1'!$L$16"}</definedName>
    <definedName name="_SCL4" localSheetId="4" hidden="1">{"'Sheet1'!$L$16"}</definedName>
    <definedName name="_SCL4" localSheetId="5" hidden="1">{"'Sheet1'!$L$16"}</definedName>
    <definedName name="_SCL4" localSheetId="6" hidden="1">{"'Sheet1'!$L$16"}</definedName>
    <definedName name="_SCL4" localSheetId="7" hidden="1">{"'Sheet1'!$L$16"}</definedName>
    <definedName name="_SCL4" localSheetId="8" hidden="1">{"'Sheet1'!$L$16"}</definedName>
    <definedName name="_SCL4" localSheetId="9" hidden="1">{"'Sheet1'!$L$16"}</definedName>
    <definedName name="_SCL4" hidden="1">{"'Sheet1'!$L$16"}</definedName>
    <definedName name="_SD30" localSheetId="1" hidden="1">{"'Summary'!$A$1:$J$46"}</definedName>
    <definedName name="_SD30" localSheetId="10" hidden="1">{"'Summary'!$A$1:$J$46"}</definedName>
    <definedName name="_SD30" localSheetId="11" hidden="1">{"'Summary'!$A$1:$J$46"}</definedName>
    <definedName name="_SD30" localSheetId="12" hidden="1">{"'Summary'!$A$1:$J$46"}</definedName>
    <definedName name="_SD30" localSheetId="13" hidden="1">{"'Summary'!$A$1:$J$46"}</definedName>
    <definedName name="_SD30" localSheetId="21" hidden="1">{"'Summary'!$A$1:$J$46"}</definedName>
    <definedName name="_SD30" localSheetId="22" hidden="1">{"'Summary'!$A$1:$J$46"}</definedName>
    <definedName name="_SD30" localSheetId="14" hidden="1">{"'Summary'!$A$1:$J$46"}</definedName>
    <definedName name="_SD30" localSheetId="16" hidden="1">{"'Summary'!$A$1:$J$46"}</definedName>
    <definedName name="_SD30" localSheetId="17" hidden="1">{"'Summary'!$A$1:$J$46"}</definedName>
    <definedName name="_SD30" localSheetId="18" hidden="1">{"'Summary'!$A$1:$J$46"}</definedName>
    <definedName name="_SD30" localSheetId="19" hidden="1">{"'Summary'!$A$1:$J$46"}</definedName>
    <definedName name="_SD30" localSheetId="20" hidden="1">{"'Summary'!$A$1:$J$46"}</definedName>
    <definedName name="_SD30" localSheetId="2" hidden="1">{"'Summary'!$A$1:$J$46"}</definedName>
    <definedName name="_SD30" localSheetId="23" hidden="1">{"'Summary'!$A$1:$J$46"}</definedName>
    <definedName name="_SD30" localSheetId="24" hidden="1">{"'Summary'!$A$1:$J$46"}</definedName>
    <definedName name="_SD30" localSheetId="26" hidden="1">{"'Summary'!$A$1:$J$46"}</definedName>
    <definedName name="_SD30" localSheetId="27" hidden="1">{"'Summary'!$A$1:$J$46"}</definedName>
    <definedName name="_SD30" localSheetId="28" hidden="1">{"'Summary'!$A$1:$J$46"}</definedName>
    <definedName name="_SD30" localSheetId="29" hidden="1">{"'Summary'!$A$1:$J$46"}</definedName>
    <definedName name="_SD30" localSheetId="30" hidden="1">{"'Summary'!$A$1:$J$46"}</definedName>
    <definedName name="_SD30" localSheetId="31" hidden="1">{"'Summary'!$A$1:$J$46"}</definedName>
    <definedName name="_SD30" localSheetId="32" hidden="1">{"'Summary'!$A$1:$J$46"}</definedName>
    <definedName name="_SD30" localSheetId="3" hidden="1">{"'Summary'!$A$1:$J$46"}</definedName>
    <definedName name="_SD30" localSheetId="33" hidden="1">{"'Summary'!$A$1:$J$46"}</definedName>
    <definedName name="_SD30" localSheetId="34" hidden="1">{"'Summary'!$A$1:$J$46"}</definedName>
    <definedName name="_SD30" localSheetId="4" hidden="1">{"'Summary'!$A$1:$J$46"}</definedName>
    <definedName name="_SD30" localSheetId="5" hidden="1">{"'Summary'!$A$1:$J$46"}</definedName>
    <definedName name="_SD30" localSheetId="6" hidden="1">{"'Summary'!$A$1:$J$46"}</definedName>
    <definedName name="_SD30" localSheetId="7" hidden="1">{"'Summary'!$A$1:$J$46"}</definedName>
    <definedName name="_SD30" localSheetId="8" hidden="1">{"'Summary'!$A$1:$J$46"}</definedName>
    <definedName name="_SD30" localSheetId="9" hidden="1">{"'Summary'!$A$1:$J$46"}</definedName>
    <definedName name="_SD30" hidden="1">{"'Summary'!$A$1:$J$46"}</definedName>
    <definedName name="_Sort" hidden="1">#REF!</definedName>
    <definedName name="_T4">[7]XL4Poppy!$C$31</definedName>
    <definedName name="_T7" localSheetId="1">{"Thuxm2.xls","Sheet1"}</definedName>
    <definedName name="_T7" localSheetId="10">{"Thuxm2.xls","Sheet1"}</definedName>
    <definedName name="_T7" localSheetId="11">{"Thuxm2.xls","Sheet1"}</definedName>
    <definedName name="_T7" localSheetId="12">{"Thuxm2.xls","Sheet1"}</definedName>
    <definedName name="_T7" localSheetId="13">{"Thuxm2.xls","Sheet1"}</definedName>
    <definedName name="_T7" localSheetId="21">{"Thuxm2.xls","Sheet1"}</definedName>
    <definedName name="_T7" localSheetId="22">{"Thuxm2.xls","Sheet1"}</definedName>
    <definedName name="_T7" localSheetId="14">{"Thuxm2.xls","Sheet1"}</definedName>
    <definedName name="_T7" localSheetId="16">{"Thuxm2.xls","Sheet1"}</definedName>
    <definedName name="_T7" localSheetId="17">{"Thuxm2.xls","Sheet1"}</definedName>
    <definedName name="_T7" localSheetId="18">{"Thuxm2.xls","Sheet1"}</definedName>
    <definedName name="_T7" localSheetId="19">{"Thuxm2.xls","Sheet1"}</definedName>
    <definedName name="_T7" localSheetId="20">{"Thuxm2.xls","Sheet1"}</definedName>
    <definedName name="_T7" localSheetId="2">{"Thuxm2.xls","Sheet1"}</definedName>
    <definedName name="_T7" localSheetId="23">{"Thuxm2.xls","Sheet1"}</definedName>
    <definedName name="_T7" localSheetId="24">{"Thuxm2.xls","Sheet1"}</definedName>
    <definedName name="_T7" localSheetId="26">{"Thuxm2.xls","Sheet1"}</definedName>
    <definedName name="_T7" localSheetId="27">{"Thuxm2.xls","Sheet1"}</definedName>
    <definedName name="_T7" localSheetId="28">{"Thuxm2.xls","Sheet1"}</definedName>
    <definedName name="_T7" localSheetId="29">{"Thuxm2.xls","Sheet1"}</definedName>
    <definedName name="_T7" localSheetId="30">{"Thuxm2.xls","Sheet1"}</definedName>
    <definedName name="_T7" localSheetId="31">{"Thuxm2.xls","Sheet1"}</definedName>
    <definedName name="_T7" localSheetId="32">{"Thuxm2.xls","Sheet1"}</definedName>
    <definedName name="_T7" localSheetId="3">{"Thuxm2.xls","Sheet1"}</definedName>
    <definedName name="_T7" localSheetId="33">{"Thuxm2.xls","Sheet1"}</definedName>
    <definedName name="_T7" localSheetId="34">{"Thuxm2.xls","Sheet1"}</definedName>
    <definedName name="_T7" localSheetId="4">{"Thuxm2.xls","Sheet1"}</definedName>
    <definedName name="_T7" localSheetId="5">{"Thuxm2.xls","Sheet1"}</definedName>
    <definedName name="_T7" localSheetId="6">{"Thuxm2.xls","Sheet1"}</definedName>
    <definedName name="_T7" localSheetId="7">{"Thuxm2.xls","Sheet1"}</definedName>
    <definedName name="_T7" localSheetId="8">{"Thuxm2.xls","Sheet1"}</definedName>
    <definedName name="_T7" localSheetId="9">{"Thuxm2.xls","Sheet1"}</definedName>
    <definedName name="_T7">{"Thuxm2.xls","Sheet1"}</definedName>
    <definedName name="_THU2" localSheetId="1" hidden="1">{"Offgrid",#N/A,FALSE,"OFFGRID";"Region",#N/A,FALSE,"REGION";"Offgrid -2",#N/A,FALSE,"OFFGRID";"WTP",#N/A,FALSE,"WTP";"WTP -2",#N/A,FALSE,"WTP";"Project",#N/A,FALSE,"PROJECT";"Summary -2",#N/A,FALSE,"SUMMARY"}</definedName>
    <definedName name="_THU2" localSheetId="10" hidden="1">{"Offgrid",#N/A,FALSE,"OFFGRID";"Region",#N/A,FALSE,"REGION";"Offgrid -2",#N/A,FALSE,"OFFGRID";"WTP",#N/A,FALSE,"WTP";"WTP -2",#N/A,FALSE,"WTP";"Project",#N/A,FALSE,"PROJECT";"Summary -2",#N/A,FALSE,"SUMMARY"}</definedName>
    <definedName name="_THU2" localSheetId="11" hidden="1">{"Offgrid",#N/A,FALSE,"OFFGRID";"Region",#N/A,FALSE,"REGION";"Offgrid -2",#N/A,FALSE,"OFFGRID";"WTP",#N/A,FALSE,"WTP";"WTP -2",#N/A,FALSE,"WTP";"Project",#N/A,FALSE,"PROJECT";"Summary -2",#N/A,FALSE,"SUMMARY"}</definedName>
    <definedName name="_THU2" localSheetId="12" hidden="1">{"Offgrid",#N/A,FALSE,"OFFGRID";"Region",#N/A,FALSE,"REGION";"Offgrid -2",#N/A,FALSE,"OFFGRID";"WTP",#N/A,FALSE,"WTP";"WTP -2",#N/A,FALSE,"WTP";"Project",#N/A,FALSE,"PROJECT";"Summary -2",#N/A,FALSE,"SUMMARY"}</definedName>
    <definedName name="_THU2" localSheetId="13" hidden="1">{"Offgrid",#N/A,FALSE,"OFFGRID";"Region",#N/A,FALSE,"REGION";"Offgrid -2",#N/A,FALSE,"OFFGRID";"WTP",#N/A,FALSE,"WTP";"WTP -2",#N/A,FALSE,"WTP";"Project",#N/A,FALSE,"PROJECT";"Summary -2",#N/A,FALSE,"SUMMARY"}</definedName>
    <definedName name="_THU2" localSheetId="21" hidden="1">{"Offgrid",#N/A,FALSE,"OFFGRID";"Region",#N/A,FALSE,"REGION";"Offgrid -2",#N/A,FALSE,"OFFGRID";"WTP",#N/A,FALSE,"WTP";"WTP -2",#N/A,FALSE,"WTP";"Project",#N/A,FALSE,"PROJECT";"Summary -2",#N/A,FALSE,"SUMMARY"}</definedName>
    <definedName name="_THU2" localSheetId="22" hidden="1">{"Offgrid",#N/A,FALSE,"OFFGRID";"Region",#N/A,FALSE,"REGION";"Offgrid -2",#N/A,FALSE,"OFFGRID";"WTP",#N/A,FALSE,"WTP";"WTP -2",#N/A,FALSE,"WTP";"Project",#N/A,FALSE,"PROJECT";"Summary -2",#N/A,FALSE,"SUMMARY"}</definedName>
    <definedName name="_THU2" localSheetId="14" hidden="1">{"Offgrid",#N/A,FALSE,"OFFGRID";"Region",#N/A,FALSE,"REGION";"Offgrid -2",#N/A,FALSE,"OFFGRID";"WTP",#N/A,FALSE,"WTP";"WTP -2",#N/A,FALSE,"WTP";"Project",#N/A,FALSE,"PROJECT";"Summary -2",#N/A,FALSE,"SUMMARY"}</definedName>
    <definedName name="_THU2" localSheetId="16" hidden="1">{"Offgrid",#N/A,FALSE,"OFFGRID";"Region",#N/A,FALSE,"REGION";"Offgrid -2",#N/A,FALSE,"OFFGRID";"WTP",#N/A,FALSE,"WTP";"WTP -2",#N/A,FALSE,"WTP";"Project",#N/A,FALSE,"PROJECT";"Summary -2",#N/A,FALSE,"SUMMARY"}</definedName>
    <definedName name="_THU2" localSheetId="17" hidden="1">{"Offgrid",#N/A,FALSE,"OFFGRID";"Region",#N/A,FALSE,"REGION";"Offgrid -2",#N/A,FALSE,"OFFGRID";"WTP",#N/A,FALSE,"WTP";"WTP -2",#N/A,FALSE,"WTP";"Project",#N/A,FALSE,"PROJECT";"Summary -2",#N/A,FALSE,"SUMMARY"}</definedName>
    <definedName name="_THU2" localSheetId="18" hidden="1">{"Offgrid",#N/A,FALSE,"OFFGRID";"Region",#N/A,FALSE,"REGION";"Offgrid -2",#N/A,FALSE,"OFFGRID";"WTP",#N/A,FALSE,"WTP";"WTP -2",#N/A,FALSE,"WTP";"Project",#N/A,FALSE,"PROJECT";"Summary -2",#N/A,FALSE,"SUMMARY"}</definedName>
    <definedName name="_THU2" localSheetId="19" hidden="1">{"Offgrid",#N/A,FALSE,"OFFGRID";"Region",#N/A,FALSE,"REGION";"Offgrid -2",#N/A,FALSE,"OFFGRID";"WTP",#N/A,FALSE,"WTP";"WTP -2",#N/A,FALSE,"WTP";"Project",#N/A,FALSE,"PROJECT";"Summary -2",#N/A,FALSE,"SUMMARY"}</definedName>
    <definedName name="_THU2" localSheetId="20" hidden="1">{"Offgrid",#N/A,FALSE,"OFFGRID";"Region",#N/A,FALSE,"REGION";"Offgrid -2",#N/A,FALSE,"OFFGRID";"WTP",#N/A,FALSE,"WTP";"WTP -2",#N/A,FALSE,"WTP";"Project",#N/A,FALSE,"PROJECT";"Summary -2",#N/A,FALSE,"SUMMARY"}</definedName>
    <definedName name="_THU2" localSheetId="2" hidden="1">{"Offgrid",#N/A,FALSE,"OFFGRID";"Region",#N/A,FALSE,"REGION";"Offgrid -2",#N/A,FALSE,"OFFGRID";"WTP",#N/A,FALSE,"WTP";"WTP -2",#N/A,FALSE,"WTP";"Project",#N/A,FALSE,"PROJECT";"Summary -2",#N/A,FALSE,"SUMMARY"}</definedName>
    <definedName name="_THU2" localSheetId="23" hidden="1">{"Offgrid",#N/A,FALSE,"OFFGRID";"Region",#N/A,FALSE,"REGION";"Offgrid -2",#N/A,FALSE,"OFFGRID";"WTP",#N/A,FALSE,"WTP";"WTP -2",#N/A,FALSE,"WTP";"Project",#N/A,FALSE,"PROJECT";"Summary -2",#N/A,FALSE,"SUMMARY"}</definedName>
    <definedName name="_THU2" localSheetId="24" hidden="1">{"Offgrid",#N/A,FALSE,"OFFGRID";"Region",#N/A,FALSE,"REGION";"Offgrid -2",#N/A,FALSE,"OFFGRID";"WTP",#N/A,FALSE,"WTP";"WTP -2",#N/A,FALSE,"WTP";"Project",#N/A,FALSE,"PROJECT";"Summary -2",#N/A,FALSE,"SUMMARY"}</definedName>
    <definedName name="_THU2" localSheetId="26" hidden="1">{"Offgrid",#N/A,FALSE,"OFFGRID";"Region",#N/A,FALSE,"REGION";"Offgrid -2",#N/A,FALSE,"OFFGRID";"WTP",#N/A,FALSE,"WTP";"WTP -2",#N/A,FALSE,"WTP";"Project",#N/A,FALSE,"PROJECT";"Summary -2",#N/A,FALSE,"SUMMARY"}</definedName>
    <definedName name="_THU2" localSheetId="27" hidden="1">{"Offgrid",#N/A,FALSE,"OFFGRID";"Region",#N/A,FALSE,"REGION";"Offgrid -2",#N/A,FALSE,"OFFGRID";"WTP",#N/A,FALSE,"WTP";"WTP -2",#N/A,FALSE,"WTP";"Project",#N/A,FALSE,"PROJECT";"Summary -2",#N/A,FALSE,"SUMMARY"}</definedName>
    <definedName name="_THU2" localSheetId="28" hidden="1">{"Offgrid",#N/A,FALSE,"OFFGRID";"Region",#N/A,FALSE,"REGION";"Offgrid -2",#N/A,FALSE,"OFFGRID";"WTP",#N/A,FALSE,"WTP";"WTP -2",#N/A,FALSE,"WTP";"Project",#N/A,FALSE,"PROJECT";"Summary -2",#N/A,FALSE,"SUMMARY"}</definedName>
    <definedName name="_THU2" localSheetId="29" hidden="1">{"Offgrid",#N/A,FALSE,"OFFGRID";"Region",#N/A,FALSE,"REGION";"Offgrid -2",#N/A,FALSE,"OFFGRID";"WTP",#N/A,FALSE,"WTP";"WTP -2",#N/A,FALSE,"WTP";"Project",#N/A,FALSE,"PROJECT";"Summary -2",#N/A,FALSE,"SUMMARY"}</definedName>
    <definedName name="_THU2" localSheetId="30" hidden="1">{"Offgrid",#N/A,FALSE,"OFFGRID";"Region",#N/A,FALSE,"REGION";"Offgrid -2",#N/A,FALSE,"OFFGRID";"WTP",#N/A,FALSE,"WTP";"WTP -2",#N/A,FALSE,"WTP";"Project",#N/A,FALSE,"PROJECT";"Summary -2",#N/A,FALSE,"SUMMARY"}</definedName>
    <definedName name="_THU2" localSheetId="31" hidden="1">{"Offgrid",#N/A,FALSE,"OFFGRID";"Region",#N/A,FALSE,"REGION";"Offgrid -2",#N/A,FALSE,"OFFGRID";"WTP",#N/A,FALSE,"WTP";"WTP -2",#N/A,FALSE,"WTP";"Project",#N/A,FALSE,"PROJECT";"Summary -2",#N/A,FALSE,"SUMMARY"}</definedName>
    <definedName name="_THU2" localSheetId="32" hidden="1">{"Offgrid",#N/A,FALSE,"OFFGRID";"Region",#N/A,FALSE,"REGION";"Offgrid -2",#N/A,FALSE,"OFFGRID";"WTP",#N/A,FALSE,"WTP";"WTP -2",#N/A,FALSE,"WTP";"Project",#N/A,FALSE,"PROJECT";"Summary -2",#N/A,FALSE,"SUMMARY"}</definedName>
    <definedName name="_THU2" localSheetId="3" hidden="1">{"Offgrid",#N/A,FALSE,"OFFGRID";"Region",#N/A,FALSE,"REGION";"Offgrid -2",#N/A,FALSE,"OFFGRID";"WTP",#N/A,FALSE,"WTP";"WTP -2",#N/A,FALSE,"WTP";"Project",#N/A,FALSE,"PROJECT";"Summary -2",#N/A,FALSE,"SUMMARY"}</definedName>
    <definedName name="_THU2" localSheetId="33" hidden="1">{"Offgrid",#N/A,FALSE,"OFFGRID";"Region",#N/A,FALSE,"REGION";"Offgrid -2",#N/A,FALSE,"OFFGRID";"WTP",#N/A,FALSE,"WTP";"WTP -2",#N/A,FALSE,"WTP";"Project",#N/A,FALSE,"PROJECT";"Summary -2",#N/A,FALSE,"SUMMARY"}</definedName>
    <definedName name="_THU2" localSheetId="34" hidden="1">{"Offgrid",#N/A,FALSE,"OFFGRID";"Region",#N/A,FALSE,"REGION";"Offgrid -2",#N/A,FALSE,"OFFGRID";"WTP",#N/A,FALSE,"WTP";"WTP -2",#N/A,FALSE,"WTP";"Project",#N/A,FALSE,"PROJECT";"Summary -2",#N/A,FALSE,"SUMMARY"}</definedName>
    <definedName name="_THU2" localSheetId="4" hidden="1">{"Offgrid",#N/A,FALSE,"OFFGRID";"Region",#N/A,FALSE,"REGION";"Offgrid -2",#N/A,FALSE,"OFFGRID";"WTP",#N/A,FALSE,"WTP";"WTP -2",#N/A,FALSE,"WTP";"Project",#N/A,FALSE,"PROJECT";"Summary -2",#N/A,FALSE,"SUMMARY"}</definedName>
    <definedName name="_THU2" localSheetId="5" hidden="1">{"Offgrid",#N/A,FALSE,"OFFGRID";"Region",#N/A,FALSE,"REGION";"Offgrid -2",#N/A,FALSE,"OFFGRID";"WTP",#N/A,FALSE,"WTP";"WTP -2",#N/A,FALSE,"WTP";"Project",#N/A,FALSE,"PROJECT";"Summary -2",#N/A,FALSE,"SUMMARY"}</definedName>
    <definedName name="_THU2" localSheetId="6" hidden="1">{"Offgrid",#N/A,FALSE,"OFFGRID";"Region",#N/A,FALSE,"REGION";"Offgrid -2",#N/A,FALSE,"OFFGRID";"WTP",#N/A,FALSE,"WTP";"WTP -2",#N/A,FALSE,"WTP";"Project",#N/A,FALSE,"PROJECT";"Summary -2",#N/A,FALSE,"SUMMARY"}</definedName>
    <definedName name="_THU2" localSheetId="7" hidden="1">{"Offgrid",#N/A,FALSE,"OFFGRID";"Region",#N/A,FALSE,"REGION";"Offgrid -2",#N/A,FALSE,"OFFGRID";"WTP",#N/A,FALSE,"WTP";"WTP -2",#N/A,FALSE,"WTP";"Project",#N/A,FALSE,"PROJECT";"Summary -2",#N/A,FALSE,"SUMMARY"}</definedName>
    <definedName name="_THU2" localSheetId="8" hidden="1">{"Offgrid",#N/A,FALSE,"OFFGRID";"Region",#N/A,FALSE,"REGION";"Offgrid -2",#N/A,FALSE,"OFFGRID";"WTP",#N/A,FALSE,"WTP";"WTP -2",#N/A,FALSE,"WTP";"Project",#N/A,FALSE,"PROJECT";"Summary -2",#N/A,FALSE,"SUMMARY"}</definedName>
    <definedName name="_THU2" localSheetId="9" hidden="1">{"Offgrid",#N/A,FALSE,"OFFGRID";"Region",#N/A,FALSE,"REGION";"Offgrid -2",#N/A,FALSE,"OFFGRID";"WTP",#N/A,FALSE,"WTP";"WTP -2",#N/A,FALSE,"WTP";"Project",#N/A,FALSE,"PROJECT";"Summary -2",#N/A,FALSE,"SUMMARY"}</definedName>
    <definedName name="_THU2" hidden="1">{"Offgrid",#N/A,FALSE,"OFFGRID";"Region",#N/A,FALSE,"REGION";"Offgrid -2",#N/A,FALSE,"OFFGRID";"WTP",#N/A,FALSE,"WTP";"WTP -2",#N/A,FALSE,"WTP";"Project",#N/A,FALSE,"PROJECT";"Summary -2",#N/A,FALSE,"SUMMARY"}</definedName>
    <definedName name="_Toc149547510" localSheetId="52">'46. Cáp trung thế treo'!#REF!</definedName>
    <definedName name="_Toc149547511" localSheetId="52">'46. Cáp trung thế treo'!#REF!</definedName>
    <definedName name="_Toc149547512" localSheetId="52">'46. Cáp trung thế treo'!#REF!</definedName>
    <definedName name="_tt3" localSheetId="1" hidden="1">{"'Sheet1'!$L$16"}</definedName>
    <definedName name="_tt3" localSheetId="10" hidden="1">{"'Sheet1'!$L$16"}</definedName>
    <definedName name="_tt3" localSheetId="11" hidden="1">{"'Sheet1'!$L$16"}</definedName>
    <definedName name="_tt3" localSheetId="12" hidden="1">{"'Sheet1'!$L$16"}</definedName>
    <definedName name="_tt3" localSheetId="13" hidden="1">{"'Sheet1'!$L$16"}</definedName>
    <definedName name="_tt3" localSheetId="21" hidden="1">{"'Sheet1'!$L$16"}</definedName>
    <definedName name="_tt3" localSheetId="22" hidden="1">{"'Sheet1'!$L$16"}</definedName>
    <definedName name="_tt3" localSheetId="14" hidden="1">{"'Sheet1'!$L$16"}</definedName>
    <definedName name="_tt3" localSheetId="16" hidden="1">{"'Sheet1'!$L$16"}</definedName>
    <definedName name="_tt3" localSheetId="17" hidden="1">{"'Sheet1'!$L$16"}</definedName>
    <definedName name="_tt3" localSheetId="18" hidden="1">{"'Sheet1'!$L$16"}</definedName>
    <definedName name="_tt3" localSheetId="19" hidden="1">{"'Sheet1'!$L$16"}</definedName>
    <definedName name="_tt3" localSheetId="20" hidden="1">{"'Sheet1'!$L$16"}</definedName>
    <definedName name="_tt3" localSheetId="2" hidden="1">{"'Sheet1'!$L$16"}</definedName>
    <definedName name="_tt3" localSheetId="23" hidden="1">{"'Sheet1'!$L$16"}</definedName>
    <definedName name="_tt3" localSheetId="24" hidden="1">{"'Sheet1'!$L$16"}</definedName>
    <definedName name="_tt3" localSheetId="26" hidden="1">{"'Sheet1'!$L$16"}</definedName>
    <definedName name="_tt3" localSheetId="27" hidden="1">{"'Sheet1'!$L$16"}</definedName>
    <definedName name="_tt3" localSheetId="28" hidden="1">{"'Sheet1'!$L$16"}</definedName>
    <definedName name="_tt3" localSheetId="29" hidden="1">{"'Sheet1'!$L$16"}</definedName>
    <definedName name="_tt3" localSheetId="30" hidden="1">{"'Sheet1'!$L$16"}</definedName>
    <definedName name="_tt3" localSheetId="31" hidden="1">{"'Sheet1'!$L$16"}</definedName>
    <definedName name="_tt3" localSheetId="32" hidden="1">{"'Sheet1'!$L$16"}</definedName>
    <definedName name="_tt3" localSheetId="3" hidden="1">{"'Sheet1'!$L$16"}</definedName>
    <definedName name="_tt3" localSheetId="33" hidden="1">{"'Sheet1'!$L$16"}</definedName>
    <definedName name="_tt3" localSheetId="34" hidden="1">{"'Sheet1'!$L$16"}</definedName>
    <definedName name="_tt3" localSheetId="4" hidden="1">{"'Sheet1'!$L$16"}</definedName>
    <definedName name="_tt3" localSheetId="5" hidden="1">{"'Sheet1'!$L$16"}</definedName>
    <definedName name="_tt3" localSheetId="6" hidden="1">{"'Sheet1'!$L$16"}</definedName>
    <definedName name="_tt3" localSheetId="7" hidden="1">{"'Sheet1'!$L$16"}</definedName>
    <definedName name="_tt3" localSheetId="8" hidden="1">{"'Sheet1'!$L$16"}</definedName>
    <definedName name="_tt3" localSheetId="9" hidden="1">{"'Sheet1'!$L$16"}</definedName>
    <definedName name="_tt3" hidden="1">{"'Sheet1'!$L$16"}</definedName>
    <definedName name="_z511" localSheetId="1" hidden="1">{"'Sheet1'!$L$16"}</definedName>
    <definedName name="_z511" localSheetId="10" hidden="1">{"'Sheet1'!$L$16"}</definedName>
    <definedName name="_z511" localSheetId="11" hidden="1">{"'Sheet1'!$L$16"}</definedName>
    <definedName name="_z511" localSheetId="12" hidden="1">{"'Sheet1'!$L$16"}</definedName>
    <definedName name="_z511" localSheetId="13" hidden="1">{"'Sheet1'!$L$16"}</definedName>
    <definedName name="_z511" localSheetId="21" hidden="1">{"'Sheet1'!$L$16"}</definedName>
    <definedName name="_z511" localSheetId="22" hidden="1">{"'Sheet1'!$L$16"}</definedName>
    <definedName name="_z511" localSheetId="14" hidden="1">{"'Sheet1'!$L$16"}</definedName>
    <definedName name="_z511" localSheetId="16" hidden="1">{"'Sheet1'!$L$16"}</definedName>
    <definedName name="_z511" localSheetId="17" hidden="1">{"'Sheet1'!$L$16"}</definedName>
    <definedName name="_z511" localSheetId="18" hidden="1">{"'Sheet1'!$L$16"}</definedName>
    <definedName name="_z511" localSheetId="19" hidden="1">{"'Sheet1'!$L$16"}</definedName>
    <definedName name="_z511" localSheetId="20" hidden="1">{"'Sheet1'!$L$16"}</definedName>
    <definedName name="_z511" localSheetId="2" hidden="1">{"'Sheet1'!$L$16"}</definedName>
    <definedName name="_z511" localSheetId="23" hidden="1">{"'Sheet1'!$L$16"}</definedName>
    <definedName name="_z511" localSheetId="24" hidden="1">{"'Sheet1'!$L$16"}</definedName>
    <definedName name="_z511" localSheetId="26" hidden="1">{"'Sheet1'!$L$16"}</definedName>
    <definedName name="_z511" localSheetId="27" hidden="1">{"'Sheet1'!$L$16"}</definedName>
    <definedName name="_z511" localSheetId="28" hidden="1">{"'Sheet1'!$L$16"}</definedName>
    <definedName name="_z511" localSheetId="29" hidden="1">{"'Sheet1'!$L$16"}</definedName>
    <definedName name="_z511" localSheetId="30" hidden="1">{"'Sheet1'!$L$16"}</definedName>
    <definedName name="_z511" localSheetId="31" hidden="1">{"'Sheet1'!$L$16"}</definedName>
    <definedName name="_z511" localSheetId="32" hidden="1">{"'Sheet1'!$L$16"}</definedName>
    <definedName name="_z511" localSheetId="3" hidden="1">{"'Sheet1'!$L$16"}</definedName>
    <definedName name="_z511" localSheetId="33" hidden="1">{"'Sheet1'!$L$16"}</definedName>
    <definedName name="_z511" localSheetId="34" hidden="1">{"'Sheet1'!$L$16"}</definedName>
    <definedName name="_z511" localSheetId="4" hidden="1">{"'Sheet1'!$L$16"}</definedName>
    <definedName name="_z511" localSheetId="5" hidden="1">{"'Sheet1'!$L$16"}</definedName>
    <definedName name="_z511" localSheetId="6" hidden="1">{"'Sheet1'!$L$16"}</definedName>
    <definedName name="_z511" localSheetId="7" hidden="1">{"'Sheet1'!$L$16"}</definedName>
    <definedName name="_z511" localSheetId="8" hidden="1">{"'Sheet1'!$L$16"}</definedName>
    <definedName name="_z511" localSheetId="9" hidden="1">{"'Sheet1'!$L$16"}</definedName>
    <definedName name="_z511" hidden="1">{"'Sheet1'!$L$16"}</definedName>
    <definedName name="ằ" localSheetId="1" hidden="1">{"'Sheet1'!$L$16"}</definedName>
    <definedName name="ằ" localSheetId="10" hidden="1">{"'Sheet1'!$L$16"}</definedName>
    <definedName name="ằ" localSheetId="11" hidden="1">{"'Sheet1'!$L$16"}</definedName>
    <definedName name="ằ" localSheetId="12" hidden="1">{"'Sheet1'!$L$16"}</definedName>
    <definedName name="ằ" localSheetId="13" hidden="1">{"'Sheet1'!$L$16"}</definedName>
    <definedName name="ằ" localSheetId="21" hidden="1">{"'Sheet1'!$L$16"}</definedName>
    <definedName name="ằ" localSheetId="22" hidden="1">{"'Sheet1'!$L$16"}</definedName>
    <definedName name="ằ" localSheetId="14" hidden="1">{"'Sheet1'!$L$16"}</definedName>
    <definedName name="ằ" localSheetId="16" hidden="1">{"'Sheet1'!$L$16"}</definedName>
    <definedName name="ằ" localSheetId="17" hidden="1">{"'Sheet1'!$L$16"}</definedName>
    <definedName name="ằ" localSheetId="18" hidden="1">{"'Sheet1'!$L$16"}</definedName>
    <definedName name="ằ" localSheetId="19" hidden="1">{"'Sheet1'!$L$16"}</definedName>
    <definedName name="ằ" localSheetId="20" hidden="1">{"'Sheet1'!$L$16"}</definedName>
    <definedName name="ằ" localSheetId="2" hidden="1">{"'Sheet1'!$L$16"}</definedName>
    <definedName name="ằ" localSheetId="23" hidden="1">{"'Sheet1'!$L$16"}</definedName>
    <definedName name="ằ" localSheetId="24" hidden="1">{"'Sheet1'!$L$16"}</definedName>
    <definedName name="ằ" localSheetId="26" hidden="1">{"'Sheet1'!$L$16"}</definedName>
    <definedName name="ằ" localSheetId="27" hidden="1">{"'Sheet1'!$L$16"}</definedName>
    <definedName name="ằ" localSheetId="28" hidden="1">{"'Sheet1'!$L$16"}</definedName>
    <definedName name="ằ" localSheetId="29" hidden="1">{"'Sheet1'!$L$16"}</definedName>
    <definedName name="ằ" localSheetId="30" hidden="1">{"'Sheet1'!$L$16"}</definedName>
    <definedName name="ằ" localSheetId="31" hidden="1">{"'Sheet1'!$L$16"}</definedName>
    <definedName name="ằ" localSheetId="32" hidden="1">{"'Sheet1'!$L$16"}</definedName>
    <definedName name="ằ" localSheetId="3" hidden="1">{"'Sheet1'!$L$16"}</definedName>
    <definedName name="ằ" localSheetId="33" hidden="1">{"'Sheet1'!$L$16"}</definedName>
    <definedName name="ằ" localSheetId="34" hidden="1">{"'Sheet1'!$L$16"}</definedName>
    <definedName name="ằ" localSheetId="4" hidden="1">{"'Sheet1'!$L$16"}</definedName>
    <definedName name="ằ" localSheetId="5" hidden="1">{"'Sheet1'!$L$16"}</definedName>
    <definedName name="ằ" localSheetId="6" hidden="1">{"'Sheet1'!$L$16"}</definedName>
    <definedName name="ằ" localSheetId="7" hidden="1">{"'Sheet1'!$L$16"}</definedName>
    <definedName name="ằ" localSheetId="8" hidden="1">{"'Sheet1'!$L$16"}</definedName>
    <definedName name="ằ" localSheetId="9" hidden="1">{"'Sheet1'!$L$16"}</definedName>
    <definedName name="ằ" hidden="1">{"'Sheet1'!$L$16"}</definedName>
    <definedName name="aass" localSheetId="1" hidden="1">{"'Sheet1'!$L$16"}</definedName>
    <definedName name="aass" localSheetId="10" hidden="1">{"'Sheet1'!$L$16"}</definedName>
    <definedName name="aass" localSheetId="11" hidden="1">{"'Sheet1'!$L$16"}</definedName>
    <definedName name="aass" localSheetId="12" hidden="1">{"'Sheet1'!$L$16"}</definedName>
    <definedName name="aass" localSheetId="13" hidden="1">{"'Sheet1'!$L$16"}</definedName>
    <definedName name="aass" localSheetId="21" hidden="1">{"'Sheet1'!$L$16"}</definedName>
    <definedName name="aass" localSheetId="22" hidden="1">{"'Sheet1'!$L$16"}</definedName>
    <definedName name="aass" localSheetId="14" hidden="1">{"'Sheet1'!$L$16"}</definedName>
    <definedName name="aass" localSheetId="16" hidden="1">{"'Sheet1'!$L$16"}</definedName>
    <definedName name="aass" localSheetId="17" hidden="1">{"'Sheet1'!$L$16"}</definedName>
    <definedName name="aass" localSheetId="18" hidden="1">{"'Sheet1'!$L$16"}</definedName>
    <definedName name="aass" localSheetId="19" hidden="1">{"'Sheet1'!$L$16"}</definedName>
    <definedName name="aass" localSheetId="20" hidden="1">{"'Sheet1'!$L$16"}</definedName>
    <definedName name="aass" localSheetId="2" hidden="1">{"'Sheet1'!$L$16"}</definedName>
    <definedName name="aass" localSheetId="23" hidden="1">{"'Sheet1'!$L$16"}</definedName>
    <definedName name="aass" localSheetId="24" hidden="1">{"'Sheet1'!$L$16"}</definedName>
    <definedName name="aass" localSheetId="26" hidden="1">{"'Sheet1'!$L$16"}</definedName>
    <definedName name="aass" localSheetId="27" hidden="1">{"'Sheet1'!$L$16"}</definedName>
    <definedName name="aass" localSheetId="28" hidden="1">{"'Sheet1'!$L$16"}</definedName>
    <definedName name="aass" localSheetId="29" hidden="1">{"'Sheet1'!$L$16"}</definedName>
    <definedName name="aass" localSheetId="30" hidden="1">{"'Sheet1'!$L$16"}</definedName>
    <definedName name="aass" localSheetId="31" hidden="1">{"'Sheet1'!$L$16"}</definedName>
    <definedName name="aass" localSheetId="32" hidden="1">{"'Sheet1'!$L$16"}</definedName>
    <definedName name="aass" localSheetId="3" hidden="1">{"'Sheet1'!$L$16"}</definedName>
    <definedName name="aass" localSheetId="33" hidden="1">{"'Sheet1'!$L$16"}</definedName>
    <definedName name="aass" localSheetId="34" hidden="1">{"'Sheet1'!$L$16"}</definedName>
    <definedName name="aass" localSheetId="4" hidden="1">{"'Sheet1'!$L$16"}</definedName>
    <definedName name="aass" localSheetId="5" hidden="1">{"'Sheet1'!$L$16"}</definedName>
    <definedName name="aass" localSheetId="6" hidden="1">{"'Sheet1'!$L$16"}</definedName>
    <definedName name="aass" localSheetId="7" hidden="1">{"'Sheet1'!$L$16"}</definedName>
    <definedName name="aass" localSheetId="8" hidden="1">{"'Sheet1'!$L$16"}</definedName>
    <definedName name="aass" localSheetId="9" hidden="1">{"'Sheet1'!$L$16"}</definedName>
    <definedName name="aass" hidden="1">{"'Sheet1'!$L$16"}</definedName>
    <definedName name="âfA" localSheetId="1" hidden="1">{"'Sheet1'!$L$16"}</definedName>
    <definedName name="âfA" localSheetId="10" hidden="1">{"'Sheet1'!$L$16"}</definedName>
    <definedName name="âfA" localSheetId="11" hidden="1">{"'Sheet1'!$L$16"}</definedName>
    <definedName name="âfA" localSheetId="12" hidden="1">{"'Sheet1'!$L$16"}</definedName>
    <definedName name="âfA" localSheetId="13" hidden="1">{"'Sheet1'!$L$16"}</definedName>
    <definedName name="âfA" localSheetId="21" hidden="1">{"'Sheet1'!$L$16"}</definedName>
    <definedName name="âfA" localSheetId="22" hidden="1">{"'Sheet1'!$L$16"}</definedName>
    <definedName name="âfA" localSheetId="14" hidden="1">{"'Sheet1'!$L$16"}</definedName>
    <definedName name="âfA" localSheetId="16" hidden="1">{"'Sheet1'!$L$16"}</definedName>
    <definedName name="âfA" localSheetId="17" hidden="1">{"'Sheet1'!$L$16"}</definedName>
    <definedName name="âfA" localSheetId="18" hidden="1">{"'Sheet1'!$L$16"}</definedName>
    <definedName name="âfA" localSheetId="19" hidden="1">{"'Sheet1'!$L$16"}</definedName>
    <definedName name="âfA" localSheetId="20" hidden="1">{"'Sheet1'!$L$16"}</definedName>
    <definedName name="âfA" localSheetId="2" hidden="1">{"'Sheet1'!$L$16"}</definedName>
    <definedName name="âfA" localSheetId="23" hidden="1">{"'Sheet1'!$L$16"}</definedName>
    <definedName name="âfA" localSheetId="24" hidden="1">{"'Sheet1'!$L$16"}</definedName>
    <definedName name="âfA" localSheetId="26" hidden="1">{"'Sheet1'!$L$16"}</definedName>
    <definedName name="âfA" localSheetId="27" hidden="1">{"'Sheet1'!$L$16"}</definedName>
    <definedName name="âfA" localSheetId="28" hidden="1">{"'Sheet1'!$L$16"}</definedName>
    <definedName name="âfA" localSheetId="29" hidden="1">{"'Sheet1'!$L$16"}</definedName>
    <definedName name="âfA" localSheetId="30" hidden="1">{"'Sheet1'!$L$16"}</definedName>
    <definedName name="âfA" localSheetId="31" hidden="1">{"'Sheet1'!$L$16"}</definedName>
    <definedName name="âfA" localSheetId="32" hidden="1">{"'Sheet1'!$L$16"}</definedName>
    <definedName name="âfA" localSheetId="3" hidden="1">{"'Sheet1'!$L$16"}</definedName>
    <definedName name="âfA" localSheetId="33" hidden="1">{"'Sheet1'!$L$16"}</definedName>
    <definedName name="âfA" localSheetId="34" hidden="1">{"'Sheet1'!$L$16"}</definedName>
    <definedName name="âfA" localSheetId="4" hidden="1">{"'Sheet1'!$L$16"}</definedName>
    <definedName name="âfA" localSheetId="5" hidden="1">{"'Sheet1'!$L$16"}</definedName>
    <definedName name="âfA" localSheetId="6" hidden="1">{"'Sheet1'!$L$16"}</definedName>
    <definedName name="âfA" localSheetId="7" hidden="1">{"'Sheet1'!$L$16"}</definedName>
    <definedName name="âfA" localSheetId="8" hidden="1">{"'Sheet1'!$L$16"}</definedName>
    <definedName name="âfA" localSheetId="9" hidden="1">{"'Sheet1'!$L$16"}</definedName>
    <definedName name="âfA" hidden="1">{"'Sheet1'!$L$16"}</definedName>
    <definedName name="ăg" localSheetId="1" hidden="1">{"'Sheet1'!$L$16"}</definedName>
    <definedName name="ăg" localSheetId="10" hidden="1">{"'Sheet1'!$L$16"}</definedName>
    <definedName name="ăg" localSheetId="11" hidden="1">{"'Sheet1'!$L$16"}</definedName>
    <definedName name="ăg" localSheetId="12" hidden="1">{"'Sheet1'!$L$16"}</definedName>
    <definedName name="ăg" localSheetId="13" hidden="1">{"'Sheet1'!$L$16"}</definedName>
    <definedName name="ăg" localSheetId="21" hidden="1">{"'Sheet1'!$L$16"}</definedName>
    <definedName name="ăg" localSheetId="22" hidden="1">{"'Sheet1'!$L$16"}</definedName>
    <definedName name="ăg" localSheetId="14" hidden="1">{"'Sheet1'!$L$16"}</definedName>
    <definedName name="ăg" localSheetId="16" hidden="1">{"'Sheet1'!$L$16"}</definedName>
    <definedName name="ăg" localSheetId="17" hidden="1">{"'Sheet1'!$L$16"}</definedName>
    <definedName name="ăg" localSheetId="18" hidden="1">{"'Sheet1'!$L$16"}</definedName>
    <definedName name="ăg" localSheetId="19" hidden="1">{"'Sheet1'!$L$16"}</definedName>
    <definedName name="ăg" localSheetId="20" hidden="1">{"'Sheet1'!$L$16"}</definedName>
    <definedName name="ăg" localSheetId="2" hidden="1">{"'Sheet1'!$L$16"}</definedName>
    <definedName name="ăg" localSheetId="23" hidden="1">{"'Sheet1'!$L$16"}</definedName>
    <definedName name="ăg" localSheetId="24" hidden="1">{"'Sheet1'!$L$16"}</definedName>
    <definedName name="ăg" localSheetId="26" hidden="1">{"'Sheet1'!$L$16"}</definedName>
    <definedName name="ăg" localSheetId="27" hidden="1">{"'Sheet1'!$L$16"}</definedName>
    <definedName name="ăg" localSheetId="28" hidden="1">{"'Sheet1'!$L$16"}</definedName>
    <definedName name="ăg" localSheetId="29" hidden="1">{"'Sheet1'!$L$16"}</definedName>
    <definedName name="ăg" localSheetId="30" hidden="1">{"'Sheet1'!$L$16"}</definedName>
    <definedName name="ăg" localSheetId="31" hidden="1">{"'Sheet1'!$L$16"}</definedName>
    <definedName name="ăg" localSheetId="32" hidden="1">{"'Sheet1'!$L$16"}</definedName>
    <definedName name="ăg" localSheetId="3" hidden="1">{"'Sheet1'!$L$16"}</definedName>
    <definedName name="ăg" localSheetId="33" hidden="1">{"'Sheet1'!$L$16"}</definedName>
    <definedName name="ăg" localSheetId="34" hidden="1">{"'Sheet1'!$L$16"}</definedName>
    <definedName name="ăg" localSheetId="4" hidden="1">{"'Sheet1'!$L$16"}</definedName>
    <definedName name="ăg" localSheetId="5" hidden="1">{"'Sheet1'!$L$16"}</definedName>
    <definedName name="ăg" localSheetId="6" hidden="1">{"'Sheet1'!$L$16"}</definedName>
    <definedName name="ăg" localSheetId="7" hidden="1">{"'Sheet1'!$L$16"}</definedName>
    <definedName name="ăg" localSheetId="8" hidden="1">{"'Sheet1'!$L$16"}</definedName>
    <definedName name="ăg" localSheetId="9" hidden="1">{"'Sheet1'!$L$16"}</definedName>
    <definedName name="ăg" hidden="1">{"'Sheet1'!$L$16"}</definedName>
    <definedName name="ẩgg" localSheetId="1" hidden="1">{"'Sheet1'!$L$16"}</definedName>
    <definedName name="ẩgg" localSheetId="10" hidden="1">{"'Sheet1'!$L$16"}</definedName>
    <definedName name="ẩgg" localSheetId="11" hidden="1">{"'Sheet1'!$L$16"}</definedName>
    <definedName name="ẩgg" localSheetId="12" hidden="1">{"'Sheet1'!$L$16"}</definedName>
    <definedName name="ẩgg" localSheetId="13" hidden="1">{"'Sheet1'!$L$16"}</definedName>
    <definedName name="ẩgg" localSheetId="21" hidden="1">{"'Sheet1'!$L$16"}</definedName>
    <definedName name="ẩgg" localSheetId="22" hidden="1">{"'Sheet1'!$L$16"}</definedName>
    <definedName name="ẩgg" localSheetId="14" hidden="1">{"'Sheet1'!$L$16"}</definedName>
    <definedName name="ẩgg" localSheetId="16" hidden="1">{"'Sheet1'!$L$16"}</definedName>
    <definedName name="ẩgg" localSheetId="17" hidden="1">{"'Sheet1'!$L$16"}</definedName>
    <definedName name="ẩgg" localSheetId="18" hidden="1">{"'Sheet1'!$L$16"}</definedName>
    <definedName name="ẩgg" localSheetId="19" hidden="1">{"'Sheet1'!$L$16"}</definedName>
    <definedName name="ẩgg" localSheetId="20" hidden="1">{"'Sheet1'!$L$16"}</definedName>
    <definedName name="ẩgg" localSheetId="2" hidden="1">{"'Sheet1'!$L$16"}</definedName>
    <definedName name="ẩgg" localSheetId="23" hidden="1">{"'Sheet1'!$L$16"}</definedName>
    <definedName name="ẩgg" localSheetId="24" hidden="1">{"'Sheet1'!$L$16"}</definedName>
    <definedName name="ẩgg" localSheetId="26" hidden="1">{"'Sheet1'!$L$16"}</definedName>
    <definedName name="ẩgg" localSheetId="27" hidden="1">{"'Sheet1'!$L$16"}</definedName>
    <definedName name="ẩgg" localSheetId="28" hidden="1">{"'Sheet1'!$L$16"}</definedName>
    <definedName name="ẩgg" localSheetId="29" hidden="1">{"'Sheet1'!$L$16"}</definedName>
    <definedName name="ẩgg" localSheetId="30" hidden="1">{"'Sheet1'!$L$16"}</definedName>
    <definedName name="ẩgg" localSheetId="31" hidden="1">{"'Sheet1'!$L$16"}</definedName>
    <definedName name="ẩgg" localSheetId="32" hidden="1">{"'Sheet1'!$L$16"}</definedName>
    <definedName name="ẩgg" localSheetId="3" hidden="1">{"'Sheet1'!$L$16"}</definedName>
    <definedName name="ẩgg" localSheetId="33" hidden="1">{"'Sheet1'!$L$16"}</definedName>
    <definedName name="ẩgg" localSheetId="34" hidden="1">{"'Sheet1'!$L$16"}</definedName>
    <definedName name="ẩgg" localSheetId="4" hidden="1">{"'Sheet1'!$L$16"}</definedName>
    <definedName name="ẩgg" localSheetId="5" hidden="1">{"'Sheet1'!$L$16"}</definedName>
    <definedName name="ẩgg" localSheetId="6" hidden="1">{"'Sheet1'!$L$16"}</definedName>
    <definedName name="ẩgg" localSheetId="7" hidden="1">{"'Sheet1'!$L$16"}</definedName>
    <definedName name="ẩgg" localSheetId="8" hidden="1">{"'Sheet1'!$L$16"}</definedName>
    <definedName name="ẩgg" localSheetId="9" hidden="1">{"'Sheet1'!$L$16"}</definedName>
    <definedName name="ẩgg" hidden="1">{"'Sheet1'!$L$16"}</definedName>
    <definedName name="ầgga" localSheetId="1" hidden="1">{"'Sheet1'!$L$16"}</definedName>
    <definedName name="ầgga" localSheetId="10" hidden="1">{"'Sheet1'!$L$16"}</definedName>
    <definedName name="ầgga" localSheetId="11" hidden="1">{"'Sheet1'!$L$16"}</definedName>
    <definedName name="ầgga" localSheetId="12" hidden="1">{"'Sheet1'!$L$16"}</definedName>
    <definedName name="ầgga" localSheetId="13" hidden="1">{"'Sheet1'!$L$16"}</definedName>
    <definedName name="ầgga" localSheetId="21" hidden="1">{"'Sheet1'!$L$16"}</definedName>
    <definedName name="ầgga" localSheetId="22" hidden="1">{"'Sheet1'!$L$16"}</definedName>
    <definedName name="ầgga" localSheetId="14" hidden="1">{"'Sheet1'!$L$16"}</definedName>
    <definedName name="ầgga" localSheetId="16" hidden="1">{"'Sheet1'!$L$16"}</definedName>
    <definedName name="ầgga" localSheetId="17" hidden="1">{"'Sheet1'!$L$16"}</definedName>
    <definedName name="ầgga" localSheetId="18" hidden="1">{"'Sheet1'!$L$16"}</definedName>
    <definedName name="ầgga" localSheetId="19" hidden="1">{"'Sheet1'!$L$16"}</definedName>
    <definedName name="ầgga" localSheetId="20" hidden="1">{"'Sheet1'!$L$16"}</definedName>
    <definedName name="ầgga" localSheetId="2" hidden="1">{"'Sheet1'!$L$16"}</definedName>
    <definedName name="ầgga" localSheetId="23" hidden="1">{"'Sheet1'!$L$16"}</definedName>
    <definedName name="ầgga" localSheetId="24" hidden="1">{"'Sheet1'!$L$16"}</definedName>
    <definedName name="ầgga" localSheetId="26" hidden="1">{"'Sheet1'!$L$16"}</definedName>
    <definedName name="ầgga" localSheetId="27" hidden="1">{"'Sheet1'!$L$16"}</definedName>
    <definedName name="ầgga" localSheetId="28" hidden="1">{"'Sheet1'!$L$16"}</definedName>
    <definedName name="ầgga" localSheetId="29" hidden="1">{"'Sheet1'!$L$16"}</definedName>
    <definedName name="ầgga" localSheetId="30" hidden="1">{"'Sheet1'!$L$16"}</definedName>
    <definedName name="ầgga" localSheetId="31" hidden="1">{"'Sheet1'!$L$16"}</definedName>
    <definedName name="ầgga" localSheetId="32" hidden="1">{"'Sheet1'!$L$16"}</definedName>
    <definedName name="ầgga" localSheetId="3" hidden="1">{"'Sheet1'!$L$16"}</definedName>
    <definedName name="ầgga" localSheetId="33" hidden="1">{"'Sheet1'!$L$16"}</definedName>
    <definedName name="ầgga" localSheetId="34" hidden="1">{"'Sheet1'!$L$16"}</definedName>
    <definedName name="ầgga" localSheetId="4" hidden="1">{"'Sheet1'!$L$16"}</definedName>
    <definedName name="ầgga" localSheetId="5" hidden="1">{"'Sheet1'!$L$16"}</definedName>
    <definedName name="ầgga" localSheetId="6" hidden="1">{"'Sheet1'!$L$16"}</definedName>
    <definedName name="ầgga" localSheetId="7" hidden="1">{"'Sheet1'!$L$16"}</definedName>
    <definedName name="ầgga" localSheetId="8" hidden="1">{"'Sheet1'!$L$16"}</definedName>
    <definedName name="ầgga" localSheetId="9" hidden="1">{"'Sheet1'!$L$16"}</definedName>
    <definedName name="ầgga" hidden="1">{"'Sheet1'!$L$16"}</definedName>
    <definedName name="anscount" hidden="1">1</definedName>
    <definedName name="AS2DocOpenMode" hidden="1">"AS2DocumentEdit"</definedName>
    <definedName name="AU" localSheetId="1" hidden="1">{"'Sheet1'!$L$16"}</definedName>
    <definedName name="AU" localSheetId="10" hidden="1">{"'Sheet1'!$L$16"}</definedName>
    <definedName name="AU" localSheetId="11" hidden="1">{"'Sheet1'!$L$16"}</definedName>
    <definedName name="AU" localSheetId="12" hidden="1">{"'Sheet1'!$L$16"}</definedName>
    <definedName name="AU" localSheetId="13" hidden="1">{"'Sheet1'!$L$16"}</definedName>
    <definedName name="AU" localSheetId="21" hidden="1">{"'Sheet1'!$L$16"}</definedName>
    <definedName name="AU" localSheetId="22" hidden="1">{"'Sheet1'!$L$16"}</definedName>
    <definedName name="AU" localSheetId="14" hidden="1">{"'Sheet1'!$L$16"}</definedName>
    <definedName name="AU" localSheetId="16" hidden="1">{"'Sheet1'!$L$16"}</definedName>
    <definedName name="AU" localSheetId="17" hidden="1">{"'Sheet1'!$L$16"}</definedName>
    <definedName name="AU" localSheetId="18" hidden="1">{"'Sheet1'!$L$16"}</definedName>
    <definedName name="AU" localSheetId="19" hidden="1">{"'Sheet1'!$L$16"}</definedName>
    <definedName name="AU" localSheetId="20" hidden="1">{"'Sheet1'!$L$16"}</definedName>
    <definedName name="AU" localSheetId="2" hidden="1">{"'Sheet1'!$L$16"}</definedName>
    <definedName name="AU" localSheetId="23" hidden="1">{"'Sheet1'!$L$16"}</definedName>
    <definedName name="AU" localSheetId="24" hidden="1">{"'Sheet1'!$L$16"}</definedName>
    <definedName name="AU" localSheetId="26" hidden="1">{"'Sheet1'!$L$16"}</definedName>
    <definedName name="AU" localSheetId="27" hidden="1">{"'Sheet1'!$L$16"}</definedName>
    <definedName name="AU" localSheetId="28" hidden="1">{"'Sheet1'!$L$16"}</definedName>
    <definedName name="AU" localSheetId="29" hidden="1">{"'Sheet1'!$L$16"}</definedName>
    <definedName name="AU" localSheetId="30" hidden="1">{"'Sheet1'!$L$16"}</definedName>
    <definedName name="AU" localSheetId="31" hidden="1">{"'Sheet1'!$L$16"}</definedName>
    <definedName name="AU" localSheetId="32" hidden="1">{"'Sheet1'!$L$16"}</definedName>
    <definedName name="AU" localSheetId="3" hidden="1">{"'Sheet1'!$L$16"}</definedName>
    <definedName name="AU" localSheetId="33" hidden="1">{"'Sheet1'!$L$16"}</definedName>
    <definedName name="AU" localSheetId="34" hidden="1">{"'Sheet1'!$L$16"}</definedName>
    <definedName name="AU" localSheetId="4" hidden="1">{"'Sheet1'!$L$16"}</definedName>
    <definedName name="AU" localSheetId="5" hidden="1">{"'Sheet1'!$L$16"}</definedName>
    <definedName name="AU" localSheetId="6" hidden="1">{"'Sheet1'!$L$16"}</definedName>
    <definedName name="AU" localSheetId="7" hidden="1">{"'Sheet1'!$L$16"}</definedName>
    <definedName name="AU" localSheetId="8" hidden="1">{"'Sheet1'!$L$16"}</definedName>
    <definedName name="AU" localSheetId="9" hidden="1">{"'Sheet1'!$L$16"}</definedName>
    <definedName name="AU" hidden="1">{"'Sheet1'!$L$16"}</definedName>
    <definedName name="Bgiang" localSheetId="1" hidden="1">{"'Sheet1'!$L$16"}</definedName>
    <definedName name="Bgiang" localSheetId="10" hidden="1">{"'Sheet1'!$L$16"}</definedName>
    <definedName name="Bgiang" localSheetId="11" hidden="1">{"'Sheet1'!$L$16"}</definedName>
    <definedName name="Bgiang" localSheetId="12" hidden="1">{"'Sheet1'!$L$16"}</definedName>
    <definedName name="Bgiang" localSheetId="13" hidden="1">{"'Sheet1'!$L$16"}</definedName>
    <definedName name="Bgiang" localSheetId="21" hidden="1">{"'Sheet1'!$L$16"}</definedName>
    <definedName name="Bgiang" localSheetId="22" hidden="1">{"'Sheet1'!$L$16"}</definedName>
    <definedName name="Bgiang" localSheetId="14" hidden="1">{"'Sheet1'!$L$16"}</definedName>
    <definedName name="Bgiang" localSheetId="16" hidden="1">{"'Sheet1'!$L$16"}</definedName>
    <definedName name="Bgiang" localSheetId="17" hidden="1">{"'Sheet1'!$L$16"}</definedName>
    <definedName name="Bgiang" localSheetId="18" hidden="1">{"'Sheet1'!$L$16"}</definedName>
    <definedName name="Bgiang" localSheetId="19" hidden="1">{"'Sheet1'!$L$16"}</definedName>
    <definedName name="Bgiang" localSheetId="20" hidden="1">{"'Sheet1'!$L$16"}</definedName>
    <definedName name="Bgiang" localSheetId="2" hidden="1">{"'Sheet1'!$L$16"}</definedName>
    <definedName name="Bgiang" localSheetId="23" hidden="1">{"'Sheet1'!$L$16"}</definedName>
    <definedName name="Bgiang" localSheetId="24" hidden="1">{"'Sheet1'!$L$16"}</definedName>
    <definedName name="Bgiang" localSheetId="26" hidden="1">{"'Sheet1'!$L$16"}</definedName>
    <definedName name="Bgiang" localSheetId="27" hidden="1">{"'Sheet1'!$L$16"}</definedName>
    <definedName name="Bgiang" localSheetId="28" hidden="1">{"'Sheet1'!$L$16"}</definedName>
    <definedName name="Bgiang" localSheetId="29" hidden="1">{"'Sheet1'!$L$16"}</definedName>
    <definedName name="Bgiang" localSheetId="30" hidden="1">{"'Sheet1'!$L$16"}</definedName>
    <definedName name="Bgiang" localSheetId="31" hidden="1">{"'Sheet1'!$L$16"}</definedName>
    <definedName name="Bgiang" localSheetId="32" hidden="1">{"'Sheet1'!$L$16"}</definedName>
    <definedName name="Bgiang" localSheetId="3" hidden="1">{"'Sheet1'!$L$16"}</definedName>
    <definedName name="Bgiang" localSheetId="33" hidden="1">{"'Sheet1'!$L$16"}</definedName>
    <definedName name="Bgiang" localSheetId="34" hidden="1">{"'Sheet1'!$L$16"}</definedName>
    <definedName name="Bgiang" localSheetId="4" hidden="1">{"'Sheet1'!$L$16"}</definedName>
    <definedName name="Bgiang" localSheetId="5" hidden="1">{"'Sheet1'!$L$16"}</definedName>
    <definedName name="Bgiang" localSheetId="6" hidden="1">{"'Sheet1'!$L$16"}</definedName>
    <definedName name="Bgiang" localSheetId="7" hidden="1">{"'Sheet1'!$L$16"}</definedName>
    <definedName name="Bgiang" localSheetId="8" hidden="1">{"'Sheet1'!$L$16"}</definedName>
    <definedName name="Bgiang" localSheetId="9" hidden="1">{"'Sheet1'!$L$16"}</definedName>
    <definedName name="Bgiang" hidden="1">{"'Sheet1'!$L$16"}</definedName>
    <definedName name="btl" localSheetId="1" hidden="1">{"'Sheet1'!$L$16"}</definedName>
    <definedName name="btl" localSheetId="10" hidden="1">{"'Sheet1'!$L$16"}</definedName>
    <definedName name="btl" localSheetId="11" hidden="1">{"'Sheet1'!$L$16"}</definedName>
    <definedName name="btl" localSheetId="12" hidden="1">{"'Sheet1'!$L$16"}</definedName>
    <definedName name="btl" localSheetId="13" hidden="1">{"'Sheet1'!$L$16"}</definedName>
    <definedName name="btl" localSheetId="21" hidden="1">{"'Sheet1'!$L$16"}</definedName>
    <definedName name="btl" localSheetId="22" hidden="1">{"'Sheet1'!$L$16"}</definedName>
    <definedName name="btl" localSheetId="14" hidden="1">{"'Sheet1'!$L$16"}</definedName>
    <definedName name="btl" localSheetId="16" hidden="1">{"'Sheet1'!$L$16"}</definedName>
    <definedName name="btl" localSheetId="17" hidden="1">{"'Sheet1'!$L$16"}</definedName>
    <definedName name="btl" localSheetId="18" hidden="1">{"'Sheet1'!$L$16"}</definedName>
    <definedName name="btl" localSheetId="19" hidden="1">{"'Sheet1'!$L$16"}</definedName>
    <definedName name="btl" localSheetId="20" hidden="1">{"'Sheet1'!$L$16"}</definedName>
    <definedName name="btl" localSheetId="2" hidden="1">{"'Sheet1'!$L$16"}</definedName>
    <definedName name="btl" localSheetId="23" hidden="1">{"'Sheet1'!$L$16"}</definedName>
    <definedName name="btl" localSheetId="24" hidden="1">{"'Sheet1'!$L$16"}</definedName>
    <definedName name="btl" localSheetId="26" hidden="1">{"'Sheet1'!$L$16"}</definedName>
    <definedName name="btl" localSheetId="27" hidden="1">{"'Sheet1'!$L$16"}</definedName>
    <definedName name="btl" localSheetId="28" hidden="1">{"'Sheet1'!$L$16"}</definedName>
    <definedName name="btl" localSheetId="29" hidden="1">{"'Sheet1'!$L$16"}</definedName>
    <definedName name="btl" localSheetId="30" hidden="1">{"'Sheet1'!$L$16"}</definedName>
    <definedName name="btl" localSheetId="31" hidden="1">{"'Sheet1'!$L$16"}</definedName>
    <definedName name="btl" localSheetId="32" hidden="1">{"'Sheet1'!$L$16"}</definedName>
    <definedName name="btl" localSheetId="3" hidden="1">{"'Sheet1'!$L$16"}</definedName>
    <definedName name="btl" localSheetId="33" hidden="1">{"'Sheet1'!$L$16"}</definedName>
    <definedName name="btl" localSheetId="34" hidden="1">{"'Sheet1'!$L$16"}</definedName>
    <definedName name="btl" localSheetId="4" hidden="1">{"'Sheet1'!$L$16"}</definedName>
    <definedName name="btl" localSheetId="5" hidden="1">{"'Sheet1'!$L$16"}</definedName>
    <definedName name="btl" localSheetId="6" hidden="1">{"'Sheet1'!$L$16"}</definedName>
    <definedName name="btl" localSheetId="7" hidden="1">{"'Sheet1'!$L$16"}</definedName>
    <definedName name="btl" localSheetId="8" hidden="1">{"'Sheet1'!$L$16"}</definedName>
    <definedName name="btl" localSheetId="9" hidden="1">{"'Sheet1'!$L$16"}</definedName>
    <definedName name="btl" hidden="1">{"'Sheet1'!$L$16"}</definedName>
    <definedName name="chi_tiÕt_vËt_liÖu___nh_n_c_ng___m_y_thi_c_ng" localSheetId="1">#REF!</definedName>
    <definedName name="chi_tiÕt_vËt_liÖu___nh_n_c_ng___m_y_thi_c_ng" localSheetId="10">#REF!</definedName>
    <definedName name="chi_tiÕt_vËt_liÖu___nh_n_c_ng___m_y_thi_c_ng" localSheetId="11">#REF!</definedName>
    <definedName name="chi_tiÕt_vËt_liÖu___nh_n_c_ng___m_y_thi_c_ng" localSheetId="12">#REF!</definedName>
    <definedName name="chi_tiÕt_vËt_liÖu___nh_n_c_ng___m_y_thi_c_ng" localSheetId="13">#REF!</definedName>
    <definedName name="chi_tiÕt_vËt_liÖu___nh_n_c_ng___m_y_thi_c_ng" localSheetId="21">#REF!</definedName>
    <definedName name="chi_tiÕt_vËt_liÖu___nh_n_c_ng___m_y_thi_c_ng" localSheetId="22">#REF!</definedName>
    <definedName name="chi_tiÕt_vËt_liÖu___nh_n_c_ng___m_y_thi_c_ng" localSheetId="14">#REF!</definedName>
    <definedName name="chi_tiÕt_vËt_liÖu___nh_n_c_ng___m_y_thi_c_ng" localSheetId="16">#REF!</definedName>
    <definedName name="chi_tiÕt_vËt_liÖu___nh_n_c_ng___m_y_thi_c_ng" localSheetId="17">#REF!</definedName>
    <definedName name="chi_tiÕt_vËt_liÖu___nh_n_c_ng___m_y_thi_c_ng" localSheetId="18">#REF!</definedName>
    <definedName name="chi_tiÕt_vËt_liÖu___nh_n_c_ng___m_y_thi_c_ng" localSheetId="19">#REF!</definedName>
    <definedName name="chi_tiÕt_vËt_liÖu___nh_n_c_ng___m_y_thi_c_ng" localSheetId="20">#REF!</definedName>
    <definedName name="chi_tiÕt_vËt_liÖu___nh_n_c_ng___m_y_thi_c_ng" localSheetId="2">#REF!</definedName>
    <definedName name="chi_tiÕt_vËt_liÖu___nh_n_c_ng___m_y_thi_c_ng" localSheetId="23">#REF!</definedName>
    <definedName name="chi_tiÕt_vËt_liÖu___nh_n_c_ng___m_y_thi_c_ng" localSheetId="24">#REF!</definedName>
    <definedName name="chi_tiÕt_vËt_liÖu___nh_n_c_ng___m_y_thi_c_ng" localSheetId="26">#REF!</definedName>
    <definedName name="chi_tiÕt_vËt_liÖu___nh_n_c_ng___m_y_thi_c_ng" localSheetId="27">#REF!</definedName>
    <definedName name="chi_tiÕt_vËt_liÖu___nh_n_c_ng___m_y_thi_c_ng" localSheetId="28">#REF!</definedName>
    <definedName name="chi_tiÕt_vËt_liÖu___nh_n_c_ng___m_y_thi_c_ng" localSheetId="29">#REF!</definedName>
    <definedName name="chi_tiÕt_vËt_liÖu___nh_n_c_ng___m_y_thi_c_ng" localSheetId="30">#REF!</definedName>
    <definedName name="chi_tiÕt_vËt_liÖu___nh_n_c_ng___m_y_thi_c_ng" localSheetId="31">#REF!</definedName>
    <definedName name="chi_tiÕt_vËt_liÖu___nh_n_c_ng___m_y_thi_c_ng" localSheetId="32">#REF!</definedName>
    <definedName name="chi_tiÕt_vËt_liÖu___nh_n_c_ng___m_y_thi_c_ng" localSheetId="3">#REF!</definedName>
    <definedName name="chi_tiÕt_vËt_liÖu___nh_n_c_ng___m_y_thi_c_ng" localSheetId="33">#REF!</definedName>
    <definedName name="chi_tiÕt_vËt_liÖu___nh_n_c_ng___m_y_thi_c_ng" localSheetId="34">#REF!</definedName>
    <definedName name="chi_tiÕt_vËt_liÖu___nh_n_c_ng___m_y_thi_c_ng" localSheetId="4">#REF!</definedName>
    <definedName name="chi_tiÕt_vËt_liÖu___nh_n_c_ng___m_y_thi_c_ng" localSheetId="5">#REF!</definedName>
    <definedName name="chi_tiÕt_vËt_liÖu___nh_n_c_ng___m_y_thi_c_ng" localSheetId="6">#REF!</definedName>
    <definedName name="chi_tiÕt_vËt_liÖu___nh_n_c_ng___m_y_thi_c_ng" localSheetId="7">#REF!</definedName>
    <definedName name="chi_tiÕt_vËt_liÖu___nh_n_c_ng___m_y_thi_c_ng" localSheetId="8">#REF!</definedName>
    <definedName name="chi_tiÕt_vËt_liÖu___nh_n_c_ng___m_y_thi_c_ng" localSheetId="9">#REF!</definedName>
    <definedName name="chi_tiÕt_vËt_liÖu___nh_n_c_ng___m_y_thi_c_ng">#REF!</definedName>
    <definedName name="chilk" localSheetId="1" hidden="1">{"'Sheet1'!$L$16"}</definedName>
    <definedName name="chilk" localSheetId="10" hidden="1">{"'Sheet1'!$L$16"}</definedName>
    <definedName name="chilk" localSheetId="11" hidden="1">{"'Sheet1'!$L$16"}</definedName>
    <definedName name="chilk" localSheetId="12" hidden="1">{"'Sheet1'!$L$16"}</definedName>
    <definedName name="chilk" localSheetId="13" hidden="1">{"'Sheet1'!$L$16"}</definedName>
    <definedName name="chilk" localSheetId="21" hidden="1">{"'Sheet1'!$L$16"}</definedName>
    <definedName name="chilk" localSheetId="22" hidden="1">{"'Sheet1'!$L$16"}</definedName>
    <definedName name="chilk" localSheetId="14" hidden="1">{"'Sheet1'!$L$16"}</definedName>
    <definedName name="chilk" localSheetId="16" hidden="1">{"'Sheet1'!$L$16"}</definedName>
    <definedName name="chilk" localSheetId="17" hidden="1">{"'Sheet1'!$L$16"}</definedName>
    <definedName name="chilk" localSheetId="18" hidden="1">{"'Sheet1'!$L$16"}</definedName>
    <definedName name="chilk" localSheetId="19" hidden="1">{"'Sheet1'!$L$16"}</definedName>
    <definedName name="chilk" localSheetId="20" hidden="1">{"'Sheet1'!$L$16"}</definedName>
    <definedName name="chilk" localSheetId="2" hidden="1">{"'Sheet1'!$L$16"}</definedName>
    <definedName name="chilk" localSheetId="23" hidden="1">{"'Sheet1'!$L$16"}</definedName>
    <definedName name="chilk" localSheetId="24" hidden="1">{"'Sheet1'!$L$16"}</definedName>
    <definedName name="chilk" localSheetId="26" hidden="1">{"'Sheet1'!$L$16"}</definedName>
    <definedName name="chilk" localSheetId="27" hidden="1">{"'Sheet1'!$L$16"}</definedName>
    <definedName name="chilk" localSheetId="28" hidden="1">{"'Sheet1'!$L$16"}</definedName>
    <definedName name="chilk" localSheetId="29" hidden="1">{"'Sheet1'!$L$16"}</definedName>
    <definedName name="chilk" localSheetId="30" hidden="1">{"'Sheet1'!$L$16"}</definedName>
    <definedName name="chilk" localSheetId="31" hidden="1">{"'Sheet1'!$L$16"}</definedName>
    <definedName name="chilk" localSheetId="32" hidden="1">{"'Sheet1'!$L$16"}</definedName>
    <definedName name="chilk" localSheetId="3" hidden="1">{"'Sheet1'!$L$16"}</definedName>
    <definedName name="chilk" localSheetId="33" hidden="1">{"'Sheet1'!$L$16"}</definedName>
    <definedName name="chilk" localSheetId="34" hidden="1">{"'Sheet1'!$L$16"}</definedName>
    <definedName name="chilk" localSheetId="4" hidden="1">{"'Sheet1'!$L$16"}</definedName>
    <definedName name="chilk" localSheetId="5" hidden="1">{"'Sheet1'!$L$16"}</definedName>
    <definedName name="chilk" localSheetId="6" hidden="1">{"'Sheet1'!$L$16"}</definedName>
    <definedName name="chilk" localSheetId="7" hidden="1">{"'Sheet1'!$L$16"}</definedName>
    <definedName name="chilk" localSheetId="8" hidden="1">{"'Sheet1'!$L$16"}</definedName>
    <definedName name="chilk" localSheetId="9" hidden="1">{"'Sheet1'!$L$16"}</definedName>
    <definedName name="chilk" hidden="1">{"'Sheet1'!$L$16"}</definedName>
    <definedName name="chuyen" localSheetId="1" hidden="1">{"'Sheet1'!$L$16"}</definedName>
    <definedName name="chuyen" localSheetId="10" hidden="1">{"'Sheet1'!$L$16"}</definedName>
    <definedName name="chuyen" localSheetId="11" hidden="1">{"'Sheet1'!$L$16"}</definedName>
    <definedName name="chuyen" localSheetId="12" hidden="1">{"'Sheet1'!$L$16"}</definedName>
    <definedName name="chuyen" localSheetId="13" hidden="1">{"'Sheet1'!$L$16"}</definedName>
    <definedName name="chuyen" localSheetId="21" hidden="1">{"'Sheet1'!$L$16"}</definedName>
    <definedName name="chuyen" localSheetId="22" hidden="1">{"'Sheet1'!$L$16"}</definedName>
    <definedName name="chuyen" localSheetId="14" hidden="1">{"'Sheet1'!$L$16"}</definedName>
    <definedName name="chuyen" localSheetId="16" hidden="1">{"'Sheet1'!$L$16"}</definedName>
    <definedName name="chuyen" localSheetId="17" hidden="1">{"'Sheet1'!$L$16"}</definedName>
    <definedName name="chuyen" localSheetId="18" hidden="1">{"'Sheet1'!$L$16"}</definedName>
    <definedName name="chuyen" localSheetId="19" hidden="1">{"'Sheet1'!$L$16"}</definedName>
    <definedName name="chuyen" localSheetId="20" hidden="1">{"'Sheet1'!$L$16"}</definedName>
    <definedName name="chuyen" localSheetId="2" hidden="1">{"'Sheet1'!$L$16"}</definedName>
    <definedName name="chuyen" localSheetId="23" hidden="1">{"'Sheet1'!$L$16"}</definedName>
    <definedName name="chuyen" localSheetId="24" hidden="1">{"'Sheet1'!$L$16"}</definedName>
    <definedName name="chuyen" localSheetId="26" hidden="1">{"'Sheet1'!$L$16"}</definedName>
    <definedName name="chuyen" localSheetId="27" hidden="1">{"'Sheet1'!$L$16"}</definedName>
    <definedName name="chuyen" localSheetId="28" hidden="1">{"'Sheet1'!$L$16"}</definedName>
    <definedName name="chuyen" localSheetId="29" hidden="1">{"'Sheet1'!$L$16"}</definedName>
    <definedName name="chuyen" localSheetId="30" hidden="1">{"'Sheet1'!$L$16"}</definedName>
    <definedName name="chuyen" localSheetId="31" hidden="1">{"'Sheet1'!$L$16"}</definedName>
    <definedName name="chuyen" localSheetId="32" hidden="1">{"'Sheet1'!$L$16"}</definedName>
    <definedName name="chuyen" localSheetId="3" hidden="1">{"'Sheet1'!$L$16"}</definedName>
    <definedName name="chuyen" localSheetId="33" hidden="1">{"'Sheet1'!$L$16"}</definedName>
    <definedName name="chuyen" localSheetId="34" hidden="1">{"'Sheet1'!$L$16"}</definedName>
    <definedName name="chuyen" localSheetId="4" hidden="1">{"'Sheet1'!$L$16"}</definedName>
    <definedName name="chuyen" localSheetId="5" hidden="1">{"'Sheet1'!$L$16"}</definedName>
    <definedName name="chuyen" localSheetId="6" hidden="1">{"'Sheet1'!$L$16"}</definedName>
    <definedName name="chuyen" localSheetId="7" hidden="1">{"'Sheet1'!$L$16"}</definedName>
    <definedName name="chuyen" localSheetId="8" hidden="1">{"'Sheet1'!$L$16"}</definedName>
    <definedName name="chuyen" localSheetId="9" hidden="1">{"'Sheet1'!$L$16"}</definedName>
    <definedName name="chuyen" hidden="1">{"'Sheet1'!$L$16"}</definedName>
    <definedName name="Cöï_ly_vaän_chuyeãn" localSheetId="1">#REF!</definedName>
    <definedName name="Cöï_ly_vaän_chuyeãn" localSheetId="10">#REF!</definedName>
    <definedName name="Cöï_ly_vaän_chuyeãn" localSheetId="11">#REF!</definedName>
    <definedName name="Cöï_ly_vaän_chuyeãn" localSheetId="12">#REF!</definedName>
    <definedName name="Cöï_ly_vaän_chuyeãn" localSheetId="13">#REF!</definedName>
    <definedName name="Cöï_ly_vaän_chuyeãn" localSheetId="21">#REF!</definedName>
    <definedName name="Cöï_ly_vaän_chuyeãn" localSheetId="22">#REF!</definedName>
    <definedName name="Cöï_ly_vaän_chuyeãn" localSheetId="14">#REF!</definedName>
    <definedName name="Cöï_ly_vaän_chuyeãn" localSheetId="16">#REF!</definedName>
    <definedName name="Cöï_ly_vaän_chuyeãn" localSheetId="17">#REF!</definedName>
    <definedName name="Cöï_ly_vaän_chuyeãn" localSheetId="18">#REF!</definedName>
    <definedName name="Cöï_ly_vaän_chuyeãn" localSheetId="19">#REF!</definedName>
    <definedName name="Cöï_ly_vaän_chuyeãn" localSheetId="20">#REF!</definedName>
    <definedName name="Cöï_ly_vaän_chuyeãn" localSheetId="2">#REF!</definedName>
    <definedName name="Cöï_ly_vaän_chuyeãn" localSheetId="23">#REF!</definedName>
    <definedName name="Cöï_ly_vaän_chuyeãn" localSheetId="24">#REF!</definedName>
    <definedName name="Cöï_ly_vaän_chuyeãn" localSheetId="26">#REF!</definedName>
    <definedName name="Cöï_ly_vaän_chuyeãn" localSheetId="27">#REF!</definedName>
    <definedName name="Cöï_ly_vaän_chuyeãn" localSheetId="28">#REF!</definedName>
    <definedName name="Cöï_ly_vaän_chuyeãn" localSheetId="29">#REF!</definedName>
    <definedName name="Cöï_ly_vaän_chuyeãn" localSheetId="30">#REF!</definedName>
    <definedName name="Cöï_ly_vaän_chuyeãn" localSheetId="31">#REF!</definedName>
    <definedName name="Cöï_ly_vaän_chuyeãn" localSheetId="32">#REF!</definedName>
    <definedName name="Cöï_ly_vaän_chuyeãn" localSheetId="3">#REF!</definedName>
    <definedName name="Cöï_ly_vaän_chuyeãn" localSheetId="33">#REF!</definedName>
    <definedName name="Cöï_ly_vaän_chuyeãn" localSheetId="34">#REF!</definedName>
    <definedName name="Cöï_ly_vaän_chuyeãn" localSheetId="4">#REF!</definedName>
    <definedName name="Cöï_ly_vaän_chuyeãn" localSheetId="5">#REF!</definedName>
    <definedName name="Cöï_ly_vaän_chuyeãn" localSheetId="6">#REF!</definedName>
    <definedName name="Cöï_ly_vaän_chuyeãn" localSheetId="7">#REF!</definedName>
    <definedName name="Cöï_ly_vaän_chuyeãn" localSheetId="8">#REF!</definedName>
    <definedName name="Cöï_ly_vaän_chuyeãn" localSheetId="9">#REF!</definedName>
    <definedName name="Cöï_ly_vaän_chuyeãn">#REF!</definedName>
    <definedName name="CÖÏ_LY_VAÄN_CHUYEÅN" localSheetId="1">#REF!</definedName>
    <definedName name="CÖÏ_LY_VAÄN_CHUYEÅN" localSheetId="10">#REF!</definedName>
    <definedName name="CÖÏ_LY_VAÄN_CHUYEÅN" localSheetId="11">#REF!</definedName>
    <definedName name="CÖÏ_LY_VAÄN_CHUYEÅN" localSheetId="12">#REF!</definedName>
    <definedName name="CÖÏ_LY_VAÄN_CHUYEÅN" localSheetId="13">#REF!</definedName>
    <definedName name="CÖÏ_LY_VAÄN_CHUYEÅN" localSheetId="21">#REF!</definedName>
    <definedName name="CÖÏ_LY_VAÄN_CHUYEÅN" localSheetId="22">#REF!</definedName>
    <definedName name="CÖÏ_LY_VAÄN_CHUYEÅN" localSheetId="14">#REF!</definedName>
    <definedName name="CÖÏ_LY_VAÄN_CHUYEÅN" localSheetId="16">#REF!</definedName>
    <definedName name="CÖÏ_LY_VAÄN_CHUYEÅN" localSheetId="17">#REF!</definedName>
    <definedName name="CÖÏ_LY_VAÄN_CHUYEÅN" localSheetId="18">#REF!</definedName>
    <definedName name="CÖÏ_LY_VAÄN_CHUYEÅN" localSheetId="19">#REF!</definedName>
    <definedName name="CÖÏ_LY_VAÄN_CHUYEÅN" localSheetId="20">#REF!</definedName>
    <definedName name="CÖÏ_LY_VAÄN_CHUYEÅN" localSheetId="2">#REF!</definedName>
    <definedName name="CÖÏ_LY_VAÄN_CHUYEÅN" localSheetId="23">#REF!</definedName>
    <definedName name="CÖÏ_LY_VAÄN_CHUYEÅN" localSheetId="24">#REF!</definedName>
    <definedName name="CÖÏ_LY_VAÄN_CHUYEÅN" localSheetId="26">#REF!</definedName>
    <definedName name="CÖÏ_LY_VAÄN_CHUYEÅN" localSheetId="27">#REF!</definedName>
    <definedName name="CÖÏ_LY_VAÄN_CHUYEÅN" localSheetId="28">#REF!</definedName>
    <definedName name="CÖÏ_LY_VAÄN_CHUYEÅN" localSheetId="29">#REF!</definedName>
    <definedName name="CÖÏ_LY_VAÄN_CHUYEÅN" localSheetId="30">#REF!</definedName>
    <definedName name="CÖÏ_LY_VAÄN_CHUYEÅN" localSheetId="31">#REF!</definedName>
    <definedName name="CÖÏ_LY_VAÄN_CHUYEÅN" localSheetId="32">#REF!</definedName>
    <definedName name="CÖÏ_LY_VAÄN_CHUYEÅN" localSheetId="3">#REF!</definedName>
    <definedName name="CÖÏ_LY_VAÄN_CHUYEÅN" localSheetId="33">#REF!</definedName>
    <definedName name="CÖÏ_LY_VAÄN_CHUYEÅN" localSheetId="34">#REF!</definedName>
    <definedName name="CÖÏ_LY_VAÄN_CHUYEÅN" localSheetId="4">#REF!</definedName>
    <definedName name="CÖÏ_LY_VAÄN_CHUYEÅN" localSheetId="5">#REF!</definedName>
    <definedName name="CÖÏ_LY_VAÄN_CHUYEÅN" localSheetId="6">#REF!</definedName>
    <definedName name="CÖÏ_LY_VAÄN_CHUYEÅN" localSheetId="7">#REF!</definedName>
    <definedName name="CÖÏ_LY_VAÄN_CHUYEÅN" localSheetId="8">#REF!</definedName>
    <definedName name="CÖÏ_LY_VAÄN_CHUYEÅN" localSheetId="9">#REF!</definedName>
    <definedName name="CÖÏ_LY_VAÄN_CHUYEÅN">#REF!</definedName>
    <definedName name="CP" hidden="1">#REF!</definedName>
    <definedName name="cpld" localSheetId="1" hidden="1">{"'Sheet1'!$L$16"}</definedName>
    <definedName name="cpld" localSheetId="10" hidden="1">{"'Sheet1'!$L$16"}</definedName>
    <definedName name="cpld" localSheetId="11" hidden="1">{"'Sheet1'!$L$16"}</definedName>
    <definedName name="cpld" localSheetId="12" hidden="1">{"'Sheet1'!$L$16"}</definedName>
    <definedName name="cpld" localSheetId="13" hidden="1">{"'Sheet1'!$L$16"}</definedName>
    <definedName name="cpld" localSheetId="21" hidden="1">{"'Sheet1'!$L$16"}</definedName>
    <definedName name="cpld" localSheetId="22" hidden="1">{"'Sheet1'!$L$16"}</definedName>
    <definedName name="cpld" localSheetId="14" hidden="1">{"'Sheet1'!$L$16"}</definedName>
    <definedName name="cpld" localSheetId="16" hidden="1">{"'Sheet1'!$L$16"}</definedName>
    <definedName name="cpld" localSheetId="17" hidden="1">{"'Sheet1'!$L$16"}</definedName>
    <definedName name="cpld" localSheetId="18" hidden="1">{"'Sheet1'!$L$16"}</definedName>
    <definedName name="cpld" localSheetId="19" hidden="1">{"'Sheet1'!$L$16"}</definedName>
    <definedName name="cpld" localSheetId="20" hidden="1">{"'Sheet1'!$L$16"}</definedName>
    <definedName name="cpld" localSheetId="2" hidden="1">{"'Sheet1'!$L$16"}</definedName>
    <definedName name="cpld" localSheetId="23" hidden="1">{"'Sheet1'!$L$16"}</definedName>
    <definedName name="cpld" localSheetId="24" hidden="1">{"'Sheet1'!$L$16"}</definedName>
    <definedName name="cpld" localSheetId="26" hidden="1">{"'Sheet1'!$L$16"}</definedName>
    <definedName name="cpld" localSheetId="27" hidden="1">{"'Sheet1'!$L$16"}</definedName>
    <definedName name="cpld" localSheetId="28" hidden="1">{"'Sheet1'!$L$16"}</definedName>
    <definedName name="cpld" localSheetId="29" hidden="1">{"'Sheet1'!$L$16"}</definedName>
    <definedName name="cpld" localSheetId="30" hidden="1">{"'Sheet1'!$L$16"}</definedName>
    <definedName name="cpld" localSheetId="31" hidden="1">{"'Sheet1'!$L$16"}</definedName>
    <definedName name="cpld" localSheetId="32" hidden="1">{"'Sheet1'!$L$16"}</definedName>
    <definedName name="cpld" localSheetId="3" hidden="1">{"'Sheet1'!$L$16"}</definedName>
    <definedName name="cpld" localSheetId="33" hidden="1">{"'Sheet1'!$L$16"}</definedName>
    <definedName name="cpld" localSheetId="34" hidden="1">{"'Sheet1'!$L$16"}</definedName>
    <definedName name="cpld" localSheetId="4" hidden="1">{"'Sheet1'!$L$16"}</definedName>
    <definedName name="cpld" localSheetId="5" hidden="1">{"'Sheet1'!$L$16"}</definedName>
    <definedName name="cpld" localSheetId="6" hidden="1">{"'Sheet1'!$L$16"}</definedName>
    <definedName name="cpld" localSheetId="7" hidden="1">{"'Sheet1'!$L$16"}</definedName>
    <definedName name="cpld" localSheetId="8" hidden="1">{"'Sheet1'!$L$16"}</definedName>
    <definedName name="cpld" localSheetId="9" hidden="1">{"'Sheet1'!$L$16"}</definedName>
    <definedName name="cpld" hidden="1">{"'Sheet1'!$L$16"}</definedName>
    <definedName name="CTCT1" localSheetId="1" hidden="1">{"'Sheet1'!$L$16"}</definedName>
    <definedName name="CTCT1" localSheetId="10" hidden="1">{"'Sheet1'!$L$16"}</definedName>
    <definedName name="CTCT1" localSheetId="11" hidden="1">{"'Sheet1'!$L$16"}</definedName>
    <definedName name="CTCT1" localSheetId="12" hidden="1">{"'Sheet1'!$L$16"}</definedName>
    <definedName name="CTCT1" localSheetId="13" hidden="1">{"'Sheet1'!$L$16"}</definedName>
    <definedName name="CTCT1" localSheetId="21" hidden="1">{"'Sheet1'!$L$16"}</definedName>
    <definedName name="CTCT1" localSheetId="22" hidden="1">{"'Sheet1'!$L$16"}</definedName>
    <definedName name="CTCT1" localSheetId="14" hidden="1">{"'Sheet1'!$L$16"}</definedName>
    <definedName name="CTCT1" localSheetId="16" hidden="1">{"'Sheet1'!$L$16"}</definedName>
    <definedName name="CTCT1" localSheetId="17" hidden="1">{"'Sheet1'!$L$16"}</definedName>
    <definedName name="CTCT1" localSheetId="18" hidden="1">{"'Sheet1'!$L$16"}</definedName>
    <definedName name="CTCT1" localSheetId="19" hidden="1">{"'Sheet1'!$L$16"}</definedName>
    <definedName name="CTCT1" localSheetId="20" hidden="1">{"'Sheet1'!$L$16"}</definedName>
    <definedName name="CTCT1" localSheetId="2" hidden="1">{"'Sheet1'!$L$16"}</definedName>
    <definedName name="CTCT1" localSheetId="23" hidden="1">{"'Sheet1'!$L$16"}</definedName>
    <definedName name="CTCT1" localSheetId="24" hidden="1">{"'Sheet1'!$L$16"}</definedName>
    <definedName name="CTCT1" localSheetId="26" hidden="1">{"'Sheet1'!$L$16"}</definedName>
    <definedName name="CTCT1" localSheetId="27" hidden="1">{"'Sheet1'!$L$16"}</definedName>
    <definedName name="CTCT1" localSheetId="28" hidden="1">{"'Sheet1'!$L$16"}</definedName>
    <definedName name="CTCT1" localSheetId="29" hidden="1">{"'Sheet1'!$L$16"}</definedName>
    <definedName name="CTCT1" localSheetId="30" hidden="1">{"'Sheet1'!$L$16"}</definedName>
    <definedName name="CTCT1" localSheetId="31" hidden="1">{"'Sheet1'!$L$16"}</definedName>
    <definedName name="CTCT1" localSheetId="32" hidden="1">{"'Sheet1'!$L$16"}</definedName>
    <definedName name="CTCT1" localSheetId="3" hidden="1">{"'Sheet1'!$L$16"}</definedName>
    <definedName name="CTCT1" localSheetId="33" hidden="1">{"'Sheet1'!$L$16"}</definedName>
    <definedName name="CTCT1" localSheetId="34" hidden="1">{"'Sheet1'!$L$16"}</definedName>
    <definedName name="CTCT1" localSheetId="4" hidden="1">{"'Sheet1'!$L$16"}</definedName>
    <definedName name="CTCT1" localSheetId="5" hidden="1">{"'Sheet1'!$L$16"}</definedName>
    <definedName name="CTCT1" localSheetId="6" hidden="1">{"'Sheet1'!$L$16"}</definedName>
    <definedName name="CTCT1" localSheetId="7" hidden="1">{"'Sheet1'!$L$16"}</definedName>
    <definedName name="CTCT1" localSheetId="8" hidden="1">{"'Sheet1'!$L$16"}</definedName>
    <definedName name="CTCT1" localSheetId="9" hidden="1">{"'Sheet1'!$L$16"}</definedName>
    <definedName name="CTCT1" hidden="1">{"'Sheet1'!$L$16"}</definedName>
    <definedName name="CTsu" localSheetId="1" hidden="1">{"'Sheet1'!$L$16"}</definedName>
    <definedName name="CTsu" localSheetId="10" hidden="1">{"'Sheet1'!$L$16"}</definedName>
    <definedName name="CTsu" localSheetId="11" hidden="1">{"'Sheet1'!$L$16"}</definedName>
    <definedName name="CTsu" localSheetId="12" hidden="1">{"'Sheet1'!$L$16"}</definedName>
    <definedName name="CTsu" localSheetId="13" hidden="1">{"'Sheet1'!$L$16"}</definedName>
    <definedName name="CTsu" localSheetId="21" hidden="1">{"'Sheet1'!$L$16"}</definedName>
    <definedName name="CTsu" localSheetId="22" hidden="1">{"'Sheet1'!$L$16"}</definedName>
    <definedName name="CTsu" localSheetId="14" hidden="1">{"'Sheet1'!$L$16"}</definedName>
    <definedName name="CTsu" localSheetId="16" hidden="1">{"'Sheet1'!$L$16"}</definedName>
    <definedName name="CTsu" localSheetId="17" hidden="1">{"'Sheet1'!$L$16"}</definedName>
    <definedName name="CTsu" localSheetId="18" hidden="1">{"'Sheet1'!$L$16"}</definedName>
    <definedName name="CTsu" localSheetId="19" hidden="1">{"'Sheet1'!$L$16"}</definedName>
    <definedName name="CTsu" localSheetId="20" hidden="1">{"'Sheet1'!$L$16"}</definedName>
    <definedName name="CTsu" localSheetId="2" hidden="1">{"'Sheet1'!$L$16"}</definedName>
    <definedName name="CTsu" localSheetId="23" hidden="1">{"'Sheet1'!$L$16"}</definedName>
    <definedName name="CTsu" localSheetId="24" hidden="1">{"'Sheet1'!$L$16"}</definedName>
    <definedName name="CTsu" localSheetId="26" hidden="1">{"'Sheet1'!$L$16"}</definedName>
    <definedName name="CTsu" localSheetId="27" hidden="1">{"'Sheet1'!$L$16"}</definedName>
    <definedName name="CTsu" localSheetId="28" hidden="1">{"'Sheet1'!$L$16"}</definedName>
    <definedName name="CTsu" localSheetId="29" hidden="1">{"'Sheet1'!$L$16"}</definedName>
    <definedName name="CTsu" localSheetId="30" hidden="1">{"'Sheet1'!$L$16"}</definedName>
    <definedName name="CTsu" localSheetId="31" hidden="1">{"'Sheet1'!$L$16"}</definedName>
    <definedName name="CTsu" localSheetId="32" hidden="1">{"'Sheet1'!$L$16"}</definedName>
    <definedName name="CTsu" localSheetId="3" hidden="1">{"'Sheet1'!$L$16"}</definedName>
    <definedName name="CTsu" localSheetId="33" hidden="1">{"'Sheet1'!$L$16"}</definedName>
    <definedName name="CTsu" localSheetId="34" hidden="1">{"'Sheet1'!$L$16"}</definedName>
    <definedName name="CTsu" localSheetId="4" hidden="1">{"'Sheet1'!$L$16"}</definedName>
    <definedName name="CTsu" localSheetId="5" hidden="1">{"'Sheet1'!$L$16"}</definedName>
    <definedName name="CTsu" localSheetId="6" hidden="1">{"'Sheet1'!$L$16"}</definedName>
    <definedName name="CTsu" localSheetId="7" hidden="1">{"'Sheet1'!$L$16"}</definedName>
    <definedName name="CTsu" localSheetId="8" hidden="1">{"'Sheet1'!$L$16"}</definedName>
    <definedName name="CTsu" localSheetId="9" hidden="1">{"'Sheet1'!$L$16"}</definedName>
    <definedName name="CTsu" hidden="1">{"'Sheet1'!$L$16"}</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21">#REF!</definedName>
    <definedName name="_xlnm.Database" localSheetId="22">#REF!</definedName>
    <definedName name="_xlnm.Database" localSheetId="14">#REF!</definedName>
    <definedName name="_xlnm.Database" localSheetId="16">#REF!</definedName>
    <definedName name="_xlnm.Database" localSheetId="17">#REF!</definedName>
    <definedName name="_xlnm.Database" localSheetId="18">#REF!</definedName>
    <definedName name="_xlnm.Database" localSheetId="19">#REF!</definedName>
    <definedName name="_xlnm.Database" localSheetId="20">#REF!</definedName>
    <definedName name="_xlnm.Database" localSheetId="2">#REF!</definedName>
    <definedName name="_xlnm.Database" localSheetId="23">#REF!</definedName>
    <definedName name="_xlnm.Database" localSheetId="24">#REF!</definedName>
    <definedName name="_xlnm.Database" localSheetId="26">#REF!</definedName>
    <definedName name="_xlnm.Database" localSheetId="27">#REF!</definedName>
    <definedName name="_xlnm.Database" localSheetId="28">#REF!</definedName>
    <definedName name="_xlnm.Database" localSheetId="29">#REF!</definedName>
    <definedName name="_xlnm.Database" localSheetId="30">#REF!</definedName>
    <definedName name="_xlnm.Database" localSheetId="31">#REF!</definedName>
    <definedName name="_xlnm.Database" localSheetId="32">#REF!</definedName>
    <definedName name="_xlnm.Database" localSheetId="3">#REF!</definedName>
    <definedName name="_xlnm.Database" localSheetId="33">#REF!</definedName>
    <definedName name="_xlnm.Database" localSheetId="34">#REF!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#REF!</definedName>
    <definedName name="ddd" localSheetId="1" hidden="1">{"'Sheet1'!$L$16"}</definedName>
    <definedName name="ddd" localSheetId="10" hidden="1">{"'Sheet1'!$L$16"}</definedName>
    <definedName name="ddd" localSheetId="11" hidden="1">{"'Sheet1'!$L$16"}</definedName>
    <definedName name="ddd" localSheetId="12" hidden="1">{"'Sheet1'!$L$16"}</definedName>
    <definedName name="ddd" localSheetId="13" hidden="1">{"'Sheet1'!$L$16"}</definedName>
    <definedName name="ddd" localSheetId="21" hidden="1">{"'Sheet1'!$L$16"}</definedName>
    <definedName name="ddd" localSheetId="22" hidden="1">{"'Sheet1'!$L$16"}</definedName>
    <definedName name="ddd" localSheetId="14" hidden="1">{"'Sheet1'!$L$16"}</definedName>
    <definedName name="ddd" localSheetId="16" hidden="1">{"'Sheet1'!$L$16"}</definedName>
    <definedName name="ddd" localSheetId="17" hidden="1">{"'Sheet1'!$L$16"}</definedName>
    <definedName name="ddd" localSheetId="18" hidden="1">{"'Sheet1'!$L$16"}</definedName>
    <definedName name="ddd" localSheetId="19" hidden="1">{"'Sheet1'!$L$16"}</definedName>
    <definedName name="ddd" localSheetId="20" hidden="1">{"'Sheet1'!$L$16"}</definedName>
    <definedName name="ddd" localSheetId="2" hidden="1">{"'Sheet1'!$L$16"}</definedName>
    <definedName name="ddd" localSheetId="23" hidden="1">{"'Sheet1'!$L$16"}</definedName>
    <definedName name="ddd" localSheetId="24" hidden="1">{"'Sheet1'!$L$16"}</definedName>
    <definedName name="ddd" localSheetId="26" hidden="1">{"'Sheet1'!$L$16"}</definedName>
    <definedName name="ddd" localSheetId="27" hidden="1">{"'Sheet1'!$L$16"}</definedName>
    <definedName name="ddd" localSheetId="28" hidden="1">{"'Sheet1'!$L$16"}</definedName>
    <definedName name="ddd" localSheetId="29" hidden="1">{"'Sheet1'!$L$16"}</definedName>
    <definedName name="ddd" localSheetId="30" hidden="1">{"'Sheet1'!$L$16"}</definedName>
    <definedName name="ddd" localSheetId="31" hidden="1">{"'Sheet1'!$L$16"}</definedName>
    <definedName name="ddd" localSheetId="32" hidden="1">{"'Sheet1'!$L$16"}</definedName>
    <definedName name="ddd" localSheetId="3" hidden="1">{"'Sheet1'!$L$16"}</definedName>
    <definedName name="ddd" localSheetId="33" hidden="1">{"'Sheet1'!$L$16"}</definedName>
    <definedName name="ddd" localSheetId="34" hidden="1">{"'Sheet1'!$L$16"}</definedName>
    <definedName name="ddd" localSheetId="4" hidden="1">{"'Sheet1'!$L$16"}</definedName>
    <definedName name="ddd" localSheetId="5" hidden="1">{"'Sheet1'!$L$16"}</definedName>
    <definedName name="ddd" localSheetId="6" hidden="1">{"'Sheet1'!$L$16"}</definedName>
    <definedName name="ddd" localSheetId="7" hidden="1">{"'Sheet1'!$L$16"}</definedName>
    <definedName name="ddd" localSheetId="8" hidden="1">{"'Sheet1'!$L$16"}</definedName>
    <definedName name="ddd" localSheetId="9" hidden="1">{"'Sheet1'!$L$16"}</definedName>
    <definedName name="ddd" hidden="1">{"'Sheet1'!$L$16"}</definedName>
    <definedName name="dec" localSheetId="1" hidden="1">{"Offgrid",#N/A,FALSE,"OFFGRID";"Region",#N/A,FALSE,"REGION";"Offgrid -2",#N/A,FALSE,"OFFGRID";"WTP",#N/A,FALSE,"WTP";"WTP -2",#N/A,FALSE,"WTP";"Project",#N/A,FALSE,"PROJECT";"Summary -2",#N/A,FALSE,"SUMMARY"}</definedName>
    <definedName name="dec" localSheetId="10" hidden="1">{"Offgrid",#N/A,FALSE,"OFFGRID";"Region",#N/A,FALSE,"REGION";"Offgrid -2",#N/A,FALSE,"OFFGRID";"WTP",#N/A,FALSE,"WTP";"WTP -2",#N/A,FALSE,"WTP";"Project",#N/A,FALSE,"PROJECT";"Summary -2",#N/A,FALSE,"SUMMARY"}</definedName>
    <definedName name="dec" localSheetId="11" hidden="1">{"Offgrid",#N/A,FALSE,"OFFGRID";"Region",#N/A,FALSE,"REGION";"Offgrid -2",#N/A,FALSE,"OFFGRID";"WTP",#N/A,FALSE,"WTP";"WTP -2",#N/A,FALSE,"WTP";"Project",#N/A,FALSE,"PROJECT";"Summary -2",#N/A,FALSE,"SUMMARY"}</definedName>
    <definedName name="dec" localSheetId="12" hidden="1">{"Offgrid",#N/A,FALSE,"OFFGRID";"Region",#N/A,FALSE,"REGION";"Offgrid -2",#N/A,FALSE,"OFFGRID";"WTP",#N/A,FALSE,"WTP";"WTP -2",#N/A,FALSE,"WTP";"Project",#N/A,FALSE,"PROJECT";"Summary -2",#N/A,FALSE,"SUMMARY"}</definedName>
    <definedName name="dec" localSheetId="13" hidden="1">{"Offgrid",#N/A,FALSE,"OFFGRID";"Region",#N/A,FALSE,"REGION";"Offgrid -2",#N/A,FALSE,"OFFGRID";"WTP",#N/A,FALSE,"WTP";"WTP -2",#N/A,FALSE,"WTP";"Project",#N/A,FALSE,"PROJECT";"Summary -2",#N/A,FALSE,"SUMMARY"}</definedName>
    <definedName name="dec" localSheetId="21" hidden="1">{"Offgrid",#N/A,FALSE,"OFFGRID";"Region",#N/A,FALSE,"REGION";"Offgrid -2",#N/A,FALSE,"OFFGRID";"WTP",#N/A,FALSE,"WTP";"WTP -2",#N/A,FALSE,"WTP";"Project",#N/A,FALSE,"PROJECT";"Summary -2",#N/A,FALSE,"SUMMARY"}</definedName>
    <definedName name="dec" localSheetId="22" hidden="1">{"Offgrid",#N/A,FALSE,"OFFGRID";"Region",#N/A,FALSE,"REGION";"Offgrid -2",#N/A,FALSE,"OFFGRID";"WTP",#N/A,FALSE,"WTP";"WTP -2",#N/A,FALSE,"WTP";"Project",#N/A,FALSE,"PROJECT";"Summary -2",#N/A,FALSE,"SUMMARY"}</definedName>
    <definedName name="dec" localSheetId="14" hidden="1">{"Offgrid",#N/A,FALSE,"OFFGRID";"Region",#N/A,FALSE,"REGION";"Offgrid -2",#N/A,FALSE,"OFFGRID";"WTP",#N/A,FALSE,"WTP";"WTP -2",#N/A,FALSE,"WTP";"Project",#N/A,FALSE,"PROJECT";"Summary -2",#N/A,FALSE,"SUMMARY"}</definedName>
    <definedName name="dec" localSheetId="16" hidden="1">{"Offgrid",#N/A,FALSE,"OFFGRID";"Region",#N/A,FALSE,"REGION";"Offgrid -2",#N/A,FALSE,"OFFGRID";"WTP",#N/A,FALSE,"WTP";"WTP -2",#N/A,FALSE,"WTP";"Project",#N/A,FALSE,"PROJECT";"Summary -2",#N/A,FALSE,"SUMMARY"}</definedName>
    <definedName name="dec" localSheetId="17" hidden="1">{"Offgrid",#N/A,FALSE,"OFFGRID";"Region",#N/A,FALSE,"REGION";"Offgrid -2",#N/A,FALSE,"OFFGRID";"WTP",#N/A,FALSE,"WTP";"WTP -2",#N/A,FALSE,"WTP";"Project",#N/A,FALSE,"PROJECT";"Summary -2",#N/A,FALSE,"SUMMARY"}</definedName>
    <definedName name="dec" localSheetId="18" hidden="1">{"Offgrid",#N/A,FALSE,"OFFGRID";"Region",#N/A,FALSE,"REGION";"Offgrid -2",#N/A,FALSE,"OFFGRID";"WTP",#N/A,FALSE,"WTP";"WTP -2",#N/A,FALSE,"WTP";"Project",#N/A,FALSE,"PROJECT";"Summary -2",#N/A,FALSE,"SUMMARY"}</definedName>
    <definedName name="dec" localSheetId="19" hidden="1">{"Offgrid",#N/A,FALSE,"OFFGRID";"Region",#N/A,FALSE,"REGION";"Offgrid -2",#N/A,FALSE,"OFFGRID";"WTP",#N/A,FALSE,"WTP";"WTP -2",#N/A,FALSE,"WTP";"Project",#N/A,FALSE,"PROJECT";"Summary -2",#N/A,FALSE,"SUMMARY"}</definedName>
    <definedName name="dec" localSheetId="20" hidden="1">{"Offgrid",#N/A,FALSE,"OFFGRID";"Region",#N/A,FALSE,"REGION";"Offgrid -2",#N/A,FALSE,"OFFGRID";"WTP",#N/A,FALSE,"WTP";"WTP -2",#N/A,FALSE,"WTP";"Project",#N/A,FALSE,"PROJECT";"Summary -2",#N/A,FALSE,"SUMMARY"}</definedName>
    <definedName name="dec" localSheetId="2" hidden="1">{"Offgrid",#N/A,FALSE,"OFFGRID";"Region",#N/A,FALSE,"REGION";"Offgrid -2",#N/A,FALSE,"OFFGRID";"WTP",#N/A,FALSE,"WTP";"WTP -2",#N/A,FALSE,"WTP";"Project",#N/A,FALSE,"PROJECT";"Summary -2",#N/A,FALSE,"SUMMARY"}</definedName>
    <definedName name="dec" localSheetId="23" hidden="1">{"Offgrid",#N/A,FALSE,"OFFGRID";"Region",#N/A,FALSE,"REGION";"Offgrid -2",#N/A,FALSE,"OFFGRID";"WTP",#N/A,FALSE,"WTP";"WTP -2",#N/A,FALSE,"WTP";"Project",#N/A,FALSE,"PROJECT";"Summary -2",#N/A,FALSE,"SUMMARY"}</definedName>
    <definedName name="dec" localSheetId="24" hidden="1">{"Offgrid",#N/A,FALSE,"OFFGRID";"Region",#N/A,FALSE,"REGION";"Offgrid -2",#N/A,FALSE,"OFFGRID";"WTP",#N/A,FALSE,"WTP";"WTP -2",#N/A,FALSE,"WTP";"Project",#N/A,FALSE,"PROJECT";"Summary -2",#N/A,FALSE,"SUMMARY"}</definedName>
    <definedName name="dec" localSheetId="26" hidden="1">{"Offgrid",#N/A,FALSE,"OFFGRID";"Region",#N/A,FALSE,"REGION";"Offgrid -2",#N/A,FALSE,"OFFGRID";"WTP",#N/A,FALSE,"WTP";"WTP -2",#N/A,FALSE,"WTP";"Project",#N/A,FALSE,"PROJECT";"Summary -2",#N/A,FALSE,"SUMMARY"}</definedName>
    <definedName name="dec" localSheetId="27" hidden="1">{"Offgrid",#N/A,FALSE,"OFFGRID";"Region",#N/A,FALSE,"REGION";"Offgrid -2",#N/A,FALSE,"OFFGRID";"WTP",#N/A,FALSE,"WTP";"WTP -2",#N/A,FALSE,"WTP";"Project",#N/A,FALSE,"PROJECT";"Summary -2",#N/A,FALSE,"SUMMARY"}</definedName>
    <definedName name="dec" localSheetId="28" hidden="1">{"Offgrid",#N/A,FALSE,"OFFGRID";"Region",#N/A,FALSE,"REGION";"Offgrid -2",#N/A,FALSE,"OFFGRID";"WTP",#N/A,FALSE,"WTP";"WTP -2",#N/A,FALSE,"WTP";"Project",#N/A,FALSE,"PROJECT";"Summary -2",#N/A,FALSE,"SUMMARY"}</definedName>
    <definedName name="dec" localSheetId="29" hidden="1">{"Offgrid",#N/A,FALSE,"OFFGRID";"Region",#N/A,FALSE,"REGION";"Offgrid -2",#N/A,FALSE,"OFFGRID";"WTP",#N/A,FALSE,"WTP";"WTP -2",#N/A,FALSE,"WTP";"Project",#N/A,FALSE,"PROJECT";"Summary -2",#N/A,FALSE,"SUMMARY"}</definedName>
    <definedName name="dec" localSheetId="30" hidden="1">{"Offgrid",#N/A,FALSE,"OFFGRID";"Region",#N/A,FALSE,"REGION";"Offgrid -2",#N/A,FALSE,"OFFGRID";"WTP",#N/A,FALSE,"WTP";"WTP -2",#N/A,FALSE,"WTP";"Project",#N/A,FALSE,"PROJECT";"Summary -2",#N/A,FALSE,"SUMMARY"}</definedName>
    <definedName name="dec" localSheetId="31" hidden="1">{"Offgrid",#N/A,FALSE,"OFFGRID";"Region",#N/A,FALSE,"REGION";"Offgrid -2",#N/A,FALSE,"OFFGRID";"WTP",#N/A,FALSE,"WTP";"WTP -2",#N/A,FALSE,"WTP";"Project",#N/A,FALSE,"PROJECT";"Summary -2",#N/A,FALSE,"SUMMARY"}</definedName>
    <definedName name="dec" localSheetId="32" hidden="1">{"Offgrid",#N/A,FALSE,"OFFGRID";"Region",#N/A,FALSE,"REGION";"Offgrid -2",#N/A,FALSE,"OFFGRID";"WTP",#N/A,FALSE,"WTP";"WTP -2",#N/A,FALSE,"WTP";"Project",#N/A,FALSE,"PROJECT";"Summary -2",#N/A,FALSE,"SUMMARY"}</definedName>
    <definedName name="dec" localSheetId="3" hidden="1">{"Offgrid",#N/A,FALSE,"OFFGRID";"Region",#N/A,FALSE,"REGION";"Offgrid -2",#N/A,FALSE,"OFFGRID";"WTP",#N/A,FALSE,"WTP";"WTP -2",#N/A,FALSE,"WTP";"Project",#N/A,FALSE,"PROJECT";"Summary -2",#N/A,FALSE,"SUMMARY"}</definedName>
    <definedName name="dec" localSheetId="33" hidden="1">{"Offgrid",#N/A,FALSE,"OFFGRID";"Region",#N/A,FALSE,"REGION";"Offgrid -2",#N/A,FALSE,"OFFGRID";"WTP",#N/A,FALSE,"WTP";"WTP -2",#N/A,FALSE,"WTP";"Project",#N/A,FALSE,"PROJECT";"Summary -2",#N/A,FALSE,"SUMMARY"}</definedName>
    <definedName name="dec" localSheetId="34" hidden="1">{"Offgrid",#N/A,FALSE,"OFFGRID";"Region",#N/A,FALSE,"REGION";"Offgrid -2",#N/A,FALSE,"OFFGRID";"WTP",#N/A,FALSE,"WTP";"WTP -2",#N/A,FALSE,"WTP";"Project",#N/A,FALSE,"PROJECT";"Summary -2",#N/A,FALSE,"SUMMARY"}</definedName>
    <definedName name="dec" localSheetId="4" hidden="1">{"Offgrid",#N/A,FALSE,"OFFGRID";"Region",#N/A,FALSE,"REGION";"Offgrid -2",#N/A,FALSE,"OFFGRID";"WTP",#N/A,FALSE,"WTP";"WTP -2",#N/A,FALSE,"WTP";"Project",#N/A,FALSE,"PROJECT";"Summary -2",#N/A,FALSE,"SUMMARY"}</definedName>
    <definedName name="dec" localSheetId="5" hidden="1">{"Offgrid",#N/A,FALSE,"OFFGRID";"Region",#N/A,FALSE,"REGION";"Offgrid -2",#N/A,FALSE,"OFFGRID";"WTP",#N/A,FALSE,"WTP";"WTP -2",#N/A,FALSE,"WTP";"Project",#N/A,FALSE,"PROJECT";"Summary -2",#N/A,FALSE,"SUMMARY"}</definedName>
    <definedName name="dec" localSheetId="6" hidden="1">{"Offgrid",#N/A,FALSE,"OFFGRID";"Region",#N/A,FALSE,"REGION";"Offgrid -2",#N/A,FALSE,"OFFGRID";"WTP",#N/A,FALSE,"WTP";"WTP -2",#N/A,FALSE,"WTP";"Project",#N/A,FALSE,"PROJECT";"Summary -2",#N/A,FALSE,"SUMMARY"}</definedName>
    <definedName name="dec" localSheetId="7" hidden="1">{"Offgrid",#N/A,FALSE,"OFFGRID";"Region",#N/A,FALSE,"REGION";"Offgrid -2",#N/A,FALSE,"OFFGRID";"WTP",#N/A,FALSE,"WTP";"WTP -2",#N/A,FALSE,"WTP";"Project",#N/A,FALSE,"PROJECT";"Summary -2",#N/A,FALSE,"SUMMARY"}</definedName>
    <definedName name="dec" localSheetId="8" hidden="1">{"Offgrid",#N/A,FALSE,"OFFGRID";"Region",#N/A,FALSE,"REGION";"Offgrid -2",#N/A,FALSE,"OFFGRID";"WTP",#N/A,FALSE,"WTP";"WTP -2",#N/A,FALSE,"WTP";"Project",#N/A,FALSE,"PROJECT";"Summary -2",#N/A,FALSE,"SUMMARY"}</definedName>
    <definedName name="dec" localSheetId="9" hidden="1">{"Offgrid",#N/A,FALSE,"OFFGRID";"Region",#N/A,FALSE,"REGION";"Offgrid -2",#N/A,FALSE,"OFFGRID";"WTP",#N/A,FALSE,"WTP";"WTP -2",#N/A,FALSE,"WTP";"Project",#N/A,FALSE,"PROJECT";"Summary -2",#N/A,FALSE,"SUMMARY"}</definedName>
    <definedName name="dec" hidden="1">{"Offgrid",#N/A,FALSE,"OFFGRID";"Region",#N/A,FALSE,"REGION";"Offgrid -2",#N/A,FALSE,"OFFGRID";"WTP",#N/A,FALSE,"WTP";"WTP -2",#N/A,FALSE,"WTP";"Project",#N/A,FALSE,"PROJECT";"Summary -2",#N/A,FALSE,"SUMMARY"}</definedName>
    <definedName name="dee" localSheetId="1" hidden="1">{"'Sheet1'!$L$16"}</definedName>
    <definedName name="dee" localSheetId="10" hidden="1">{"'Sheet1'!$L$16"}</definedName>
    <definedName name="dee" localSheetId="11" hidden="1">{"'Sheet1'!$L$16"}</definedName>
    <definedName name="dee" localSheetId="12" hidden="1">{"'Sheet1'!$L$16"}</definedName>
    <definedName name="dee" localSheetId="13" hidden="1">{"'Sheet1'!$L$16"}</definedName>
    <definedName name="dee" localSheetId="21" hidden="1">{"'Sheet1'!$L$16"}</definedName>
    <definedName name="dee" localSheetId="22" hidden="1">{"'Sheet1'!$L$16"}</definedName>
    <definedName name="dee" localSheetId="14" hidden="1">{"'Sheet1'!$L$16"}</definedName>
    <definedName name="dee" localSheetId="16" hidden="1">{"'Sheet1'!$L$16"}</definedName>
    <definedName name="dee" localSheetId="17" hidden="1">{"'Sheet1'!$L$16"}</definedName>
    <definedName name="dee" localSheetId="18" hidden="1">{"'Sheet1'!$L$16"}</definedName>
    <definedName name="dee" localSheetId="19" hidden="1">{"'Sheet1'!$L$16"}</definedName>
    <definedName name="dee" localSheetId="20" hidden="1">{"'Sheet1'!$L$16"}</definedName>
    <definedName name="dee" localSheetId="2" hidden="1">{"'Sheet1'!$L$16"}</definedName>
    <definedName name="dee" localSheetId="23" hidden="1">{"'Sheet1'!$L$16"}</definedName>
    <definedName name="dee" localSheetId="24" hidden="1">{"'Sheet1'!$L$16"}</definedName>
    <definedName name="dee" localSheetId="26" hidden="1">{"'Sheet1'!$L$16"}</definedName>
    <definedName name="dee" localSheetId="27" hidden="1">{"'Sheet1'!$L$16"}</definedName>
    <definedName name="dee" localSheetId="28" hidden="1">{"'Sheet1'!$L$16"}</definedName>
    <definedName name="dee" localSheetId="29" hidden="1">{"'Sheet1'!$L$16"}</definedName>
    <definedName name="dee" localSheetId="30" hidden="1">{"'Sheet1'!$L$16"}</definedName>
    <definedName name="dee" localSheetId="31" hidden="1">{"'Sheet1'!$L$16"}</definedName>
    <definedName name="dee" localSheetId="32" hidden="1">{"'Sheet1'!$L$16"}</definedName>
    <definedName name="dee" localSheetId="3" hidden="1">{"'Sheet1'!$L$16"}</definedName>
    <definedName name="dee" localSheetId="33" hidden="1">{"'Sheet1'!$L$16"}</definedName>
    <definedName name="dee" localSheetId="34" hidden="1">{"'Sheet1'!$L$16"}</definedName>
    <definedName name="dee" localSheetId="4" hidden="1">{"'Sheet1'!$L$16"}</definedName>
    <definedName name="dee" localSheetId="5" hidden="1">{"'Sheet1'!$L$16"}</definedName>
    <definedName name="dee" localSheetId="6" hidden="1">{"'Sheet1'!$L$16"}</definedName>
    <definedName name="dee" localSheetId="7" hidden="1">{"'Sheet1'!$L$16"}</definedName>
    <definedName name="dee" localSheetId="8" hidden="1">{"'Sheet1'!$L$16"}</definedName>
    <definedName name="dee" localSheetId="9" hidden="1">{"'Sheet1'!$L$16"}</definedName>
    <definedName name="dee" hidden="1">{"'Sheet1'!$L$16"}</definedName>
    <definedName name="dfg" localSheetId="1" hidden="1">{"'Sheet1'!$L$16"}</definedName>
    <definedName name="dfg" localSheetId="10" hidden="1">{"'Sheet1'!$L$16"}</definedName>
    <definedName name="dfg" localSheetId="11" hidden="1">{"'Sheet1'!$L$16"}</definedName>
    <definedName name="dfg" localSheetId="12" hidden="1">{"'Sheet1'!$L$16"}</definedName>
    <definedName name="dfg" localSheetId="13" hidden="1">{"'Sheet1'!$L$16"}</definedName>
    <definedName name="dfg" localSheetId="21" hidden="1">{"'Sheet1'!$L$16"}</definedName>
    <definedName name="dfg" localSheetId="22" hidden="1">{"'Sheet1'!$L$16"}</definedName>
    <definedName name="dfg" localSheetId="14" hidden="1">{"'Sheet1'!$L$16"}</definedName>
    <definedName name="dfg" localSheetId="16" hidden="1">{"'Sheet1'!$L$16"}</definedName>
    <definedName name="dfg" localSheetId="17" hidden="1">{"'Sheet1'!$L$16"}</definedName>
    <definedName name="dfg" localSheetId="18" hidden="1">{"'Sheet1'!$L$16"}</definedName>
    <definedName name="dfg" localSheetId="19" hidden="1">{"'Sheet1'!$L$16"}</definedName>
    <definedName name="dfg" localSheetId="20" hidden="1">{"'Sheet1'!$L$16"}</definedName>
    <definedName name="dfg" localSheetId="2" hidden="1">{"'Sheet1'!$L$16"}</definedName>
    <definedName name="dfg" localSheetId="23" hidden="1">{"'Sheet1'!$L$16"}</definedName>
    <definedName name="dfg" localSheetId="24" hidden="1">{"'Sheet1'!$L$16"}</definedName>
    <definedName name="dfg" localSheetId="26" hidden="1">{"'Sheet1'!$L$16"}</definedName>
    <definedName name="dfg" localSheetId="27" hidden="1">{"'Sheet1'!$L$16"}</definedName>
    <definedName name="dfg" localSheetId="28" hidden="1">{"'Sheet1'!$L$16"}</definedName>
    <definedName name="dfg" localSheetId="29" hidden="1">{"'Sheet1'!$L$16"}</definedName>
    <definedName name="dfg" localSheetId="30" hidden="1">{"'Sheet1'!$L$16"}</definedName>
    <definedName name="dfg" localSheetId="31" hidden="1">{"'Sheet1'!$L$16"}</definedName>
    <definedName name="dfg" localSheetId="32" hidden="1">{"'Sheet1'!$L$16"}</definedName>
    <definedName name="dfg" localSheetId="3" hidden="1">{"'Sheet1'!$L$16"}</definedName>
    <definedName name="dfg" localSheetId="33" hidden="1">{"'Sheet1'!$L$16"}</definedName>
    <definedName name="dfg" localSheetId="34" hidden="1">{"'Sheet1'!$L$16"}</definedName>
    <definedName name="dfg" localSheetId="4" hidden="1">{"'Sheet1'!$L$16"}</definedName>
    <definedName name="dfg" localSheetId="5" hidden="1">{"'Sheet1'!$L$16"}</definedName>
    <definedName name="dfg" localSheetId="6" hidden="1">{"'Sheet1'!$L$16"}</definedName>
    <definedName name="dfg" localSheetId="7" hidden="1">{"'Sheet1'!$L$16"}</definedName>
    <definedName name="dfg" localSheetId="8" hidden="1">{"'Sheet1'!$L$16"}</definedName>
    <definedName name="dfg" localSheetId="9" hidden="1">{"'Sheet1'!$L$16"}</definedName>
    <definedName name="dfg" hidden="1">{"'Sheet1'!$L$16"}</definedName>
    <definedName name="đhf" localSheetId="1" hidden="1">{"'Sheet1'!$L$16"}</definedName>
    <definedName name="đhf" localSheetId="10" hidden="1">{"'Sheet1'!$L$16"}</definedName>
    <definedName name="đhf" localSheetId="11" hidden="1">{"'Sheet1'!$L$16"}</definedName>
    <definedName name="đhf" localSheetId="12" hidden="1">{"'Sheet1'!$L$16"}</definedName>
    <definedName name="đhf" localSheetId="13" hidden="1">{"'Sheet1'!$L$16"}</definedName>
    <definedName name="đhf" localSheetId="21" hidden="1">{"'Sheet1'!$L$16"}</definedName>
    <definedName name="đhf" localSheetId="22" hidden="1">{"'Sheet1'!$L$16"}</definedName>
    <definedName name="đhf" localSheetId="14" hidden="1">{"'Sheet1'!$L$16"}</definedName>
    <definedName name="đhf" localSheetId="16" hidden="1">{"'Sheet1'!$L$16"}</definedName>
    <definedName name="đhf" localSheetId="17" hidden="1">{"'Sheet1'!$L$16"}</definedName>
    <definedName name="đhf" localSheetId="18" hidden="1">{"'Sheet1'!$L$16"}</definedName>
    <definedName name="đhf" localSheetId="19" hidden="1">{"'Sheet1'!$L$16"}</definedName>
    <definedName name="đhf" localSheetId="20" hidden="1">{"'Sheet1'!$L$16"}</definedName>
    <definedName name="đhf" localSheetId="2" hidden="1">{"'Sheet1'!$L$16"}</definedName>
    <definedName name="đhf" localSheetId="23" hidden="1">{"'Sheet1'!$L$16"}</definedName>
    <definedName name="đhf" localSheetId="24" hidden="1">{"'Sheet1'!$L$16"}</definedName>
    <definedName name="đhf" localSheetId="26" hidden="1">{"'Sheet1'!$L$16"}</definedName>
    <definedName name="đhf" localSheetId="27" hidden="1">{"'Sheet1'!$L$16"}</definedName>
    <definedName name="đhf" localSheetId="28" hidden="1">{"'Sheet1'!$L$16"}</definedName>
    <definedName name="đhf" localSheetId="29" hidden="1">{"'Sheet1'!$L$16"}</definedName>
    <definedName name="đhf" localSheetId="30" hidden="1">{"'Sheet1'!$L$16"}</definedName>
    <definedName name="đhf" localSheetId="31" hidden="1">{"'Sheet1'!$L$16"}</definedName>
    <definedName name="đhf" localSheetId="32" hidden="1">{"'Sheet1'!$L$16"}</definedName>
    <definedName name="đhf" localSheetId="3" hidden="1">{"'Sheet1'!$L$16"}</definedName>
    <definedName name="đhf" localSheetId="33" hidden="1">{"'Sheet1'!$L$16"}</definedName>
    <definedName name="đhf" localSheetId="34" hidden="1">{"'Sheet1'!$L$16"}</definedName>
    <definedName name="đhf" localSheetId="4" hidden="1">{"'Sheet1'!$L$16"}</definedName>
    <definedName name="đhf" localSheetId="5" hidden="1">{"'Sheet1'!$L$16"}</definedName>
    <definedName name="đhf" localSheetId="6" hidden="1">{"'Sheet1'!$L$16"}</definedName>
    <definedName name="đhf" localSheetId="7" hidden="1">{"'Sheet1'!$L$16"}</definedName>
    <definedName name="đhf" localSheetId="8" hidden="1">{"'Sheet1'!$L$16"}</definedName>
    <definedName name="đhf" localSheetId="9" hidden="1">{"'Sheet1'!$L$16"}</definedName>
    <definedName name="đhf" hidden="1">{"'Sheet1'!$L$16"}</definedName>
    <definedName name="DÑt45x4" localSheetId="1">#REF!</definedName>
    <definedName name="DÑt45x4" localSheetId="10">#REF!</definedName>
    <definedName name="DÑt45x4" localSheetId="11">#REF!</definedName>
    <definedName name="DÑt45x4" localSheetId="12">#REF!</definedName>
    <definedName name="DÑt45x4" localSheetId="13">#REF!</definedName>
    <definedName name="DÑt45x4" localSheetId="21">#REF!</definedName>
    <definedName name="DÑt45x4" localSheetId="22">#REF!</definedName>
    <definedName name="DÑt45x4" localSheetId="14">#REF!</definedName>
    <definedName name="DÑt45x4" localSheetId="16">#REF!</definedName>
    <definedName name="DÑt45x4" localSheetId="17">#REF!</definedName>
    <definedName name="DÑt45x4" localSheetId="18">#REF!</definedName>
    <definedName name="DÑt45x4" localSheetId="19">#REF!</definedName>
    <definedName name="DÑt45x4" localSheetId="20">#REF!</definedName>
    <definedName name="DÑt45x4" localSheetId="2">#REF!</definedName>
    <definedName name="DÑt45x4" localSheetId="23">#REF!</definedName>
    <definedName name="DÑt45x4" localSheetId="24">#REF!</definedName>
    <definedName name="DÑt45x4" localSheetId="26">#REF!</definedName>
    <definedName name="DÑt45x4" localSheetId="27">#REF!</definedName>
    <definedName name="DÑt45x4" localSheetId="28">#REF!</definedName>
    <definedName name="DÑt45x4" localSheetId="29">#REF!</definedName>
    <definedName name="DÑt45x4" localSheetId="30">#REF!</definedName>
    <definedName name="DÑt45x4" localSheetId="31">#REF!</definedName>
    <definedName name="DÑt45x4" localSheetId="32">#REF!</definedName>
    <definedName name="DÑt45x4" localSheetId="3">#REF!</definedName>
    <definedName name="DÑt45x4" localSheetId="33">#REF!</definedName>
    <definedName name="DÑt45x4" localSheetId="34">#REF!</definedName>
    <definedName name="DÑt45x4" localSheetId="4">#REF!</definedName>
    <definedName name="DÑt45x4" localSheetId="5">#REF!</definedName>
    <definedName name="DÑt45x4" localSheetId="6">#REF!</definedName>
    <definedName name="DÑt45x4" localSheetId="7">#REF!</definedName>
    <definedName name="DÑt45x4" localSheetId="8">#REF!</definedName>
    <definedName name="DÑt45x4" localSheetId="9">#REF!</definedName>
    <definedName name="DÑt45x4">#REF!</definedName>
    <definedName name="dsfg" localSheetId="1" hidden="1">{"'Sheet1'!$L$16"}</definedName>
    <definedName name="dsfg" localSheetId="10" hidden="1">{"'Sheet1'!$L$16"}</definedName>
    <definedName name="dsfg" localSheetId="11" hidden="1">{"'Sheet1'!$L$16"}</definedName>
    <definedName name="dsfg" localSheetId="12" hidden="1">{"'Sheet1'!$L$16"}</definedName>
    <definedName name="dsfg" localSheetId="13" hidden="1">{"'Sheet1'!$L$16"}</definedName>
    <definedName name="dsfg" localSheetId="21" hidden="1">{"'Sheet1'!$L$16"}</definedName>
    <definedName name="dsfg" localSheetId="22" hidden="1">{"'Sheet1'!$L$16"}</definedName>
    <definedName name="dsfg" localSheetId="14" hidden="1">{"'Sheet1'!$L$16"}</definedName>
    <definedName name="dsfg" localSheetId="16" hidden="1">{"'Sheet1'!$L$16"}</definedName>
    <definedName name="dsfg" localSheetId="17" hidden="1">{"'Sheet1'!$L$16"}</definedName>
    <definedName name="dsfg" localSheetId="18" hidden="1">{"'Sheet1'!$L$16"}</definedName>
    <definedName name="dsfg" localSheetId="19" hidden="1">{"'Sheet1'!$L$16"}</definedName>
    <definedName name="dsfg" localSheetId="20" hidden="1">{"'Sheet1'!$L$16"}</definedName>
    <definedName name="dsfg" localSheetId="2" hidden="1">{"'Sheet1'!$L$16"}</definedName>
    <definedName name="dsfg" localSheetId="23" hidden="1">{"'Sheet1'!$L$16"}</definedName>
    <definedName name="dsfg" localSheetId="24" hidden="1">{"'Sheet1'!$L$16"}</definedName>
    <definedName name="dsfg" localSheetId="26" hidden="1">{"'Sheet1'!$L$16"}</definedName>
    <definedName name="dsfg" localSheetId="27" hidden="1">{"'Sheet1'!$L$16"}</definedName>
    <definedName name="dsfg" localSheetId="28" hidden="1">{"'Sheet1'!$L$16"}</definedName>
    <definedName name="dsfg" localSheetId="29" hidden="1">{"'Sheet1'!$L$16"}</definedName>
    <definedName name="dsfg" localSheetId="30" hidden="1">{"'Sheet1'!$L$16"}</definedName>
    <definedName name="dsfg" localSheetId="31" hidden="1">{"'Sheet1'!$L$16"}</definedName>
    <definedName name="dsfg" localSheetId="32" hidden="1">{"'Sheet1'!$L$16"}</definedName>
    <definedName name="dsfg" localSheetId="3" hidden="1">{"'Sheet1'!$L$16"}</definedName>
    <definedName name="dsfg" localSheetId="33" hidden="1">{"'Sheet1'!$L$16"}</definedName>
    <definedName name="dsfg" localSheetId="34" hidden="1">{"'Sheet1'!$L$16"}</definedName>
    <definedName name="dsfg" localSheetId="4" hidden="1">{"'Sheet1'!$L$16"}</definedName>
    <definedName name="dsfg" localSheetId="5" hidden="1">{"'Sheet1'!$L$16"}</definedName>
    <definedName name="dsfg" localSheetId="6" hidden="1">{"'Sheet1'!$L$16"}</definedName>
    <definedName name="dsfg" localSheetId="7" hidden="1">{"'Sheet1'!$L$16"}</definedName>
    <definedName name="dsfg" localSheetId="8" hidden="1">{"'Sheet1'!$L$16"}</definedName>
    <definedName name="dsfg" localSheetId="9" hidden="1">{"'Sheet1'!$L$16"}</definedName>
    <definedName name="dsfg" hidden="1">{"'Sheet1'!$L$16"}</definedName>
    <definedName name="EEPE" localSheetId="1" hidden="1">{"'Summary'!$A$1:$J$46"}</definedName>
    <definedName name="EEPE" localSheetId="10" hidden="1">{"'Summary'!$A$1:$J$46"}</definedName>
    <definedName name="EEPE" localSheetId="11" hidden="1">{"'Summary'!$A$1:$J$46"}</definedName>
    <definedName name="EEPE" localSheetId="12" hidden="1">{"'Summary'!$A$1:$J$46"}</definedName>
    <definedName name="EEPE" localSheetId="13" hidden="1">{"'Summary'!$A$1:$J$46"}</definedName>
    <definedName name="EEPE" localSheetId="21" hidden="1">{"'Summary'!$A$1:$J$46"}</definedName>
    <definedName name="EEPE" localSheetId="22" hidden="1">{"'Summary'!$A$1:$J$46"}</definedName>
    <definedName name="EEPE" localSheetId="14" hidden="1">{"'Summary'!$A$1:$J$46"}</definedName>
    <definedName name="EEPE" localSheetId="16" hidden="1">{"'Summary'!$A$1:$J$46"}</definedName>
    <definedName name="EEPE" localSheetId="17" hidden="1">{"'Summary'!$A$1:$J$46"}</definedName>
    <definedName name="EEPE" localSheetId="18" hidden="1">{"'Summary'!$A$1:$J$46"}</definedName>
    <definedName name="EEPE" localSheetId="19" hidden="1">{"'Summary'!$A$1:$J$46"}</definedName>
    <definedName name="EEPE" localSheetId="20" hidden="1">{"'Summary'!$A$1:$J$46"}</definedName>
    <definedName name="EEPE" localSheetId="2" hidden="1">{"'Summary'!$A$1:$J$46"}</definedName>
    <definedName name="EEPE" localSheetId="23" hidden="1">{"'Summary'!$A$1:$J$46"}</definedName>
    <definedName name="EEPE" localSheetId="24" hidden="1">{"'Summary'!$A$1:$J$46"}</definedName>
    <definedName name="EEPE" localSheetId="26" hidden="1">{"'Summary'!$A$1:$J$46"}</definedName>
    <definedName name="EEPE" localSheetId="27" hidden="1">{"'Summary'!$A$1:$J$46"}</definedName>
    <definedName name="EEPE" localSheetId="28" hidden="1">{"'Summary'!$A$1:$J$46"}</definedName>
    <definedName name="EEPE" localSheetId="29" hidden="1">{"'Summary'!$A$1:$J$46"}</definedName>
    <definedName name="EEPE" localSheetId="30" hidden="1">{"'Summary'!$A$1:$J$46"}</definedName>
    <definedName name="EEPE" localSheetId="31" hidden="1">{"'Summary'!$A$1:$J$46"}</definedName>
    <definedName name="EEPE" localSheetId="32" hidden="1">{"'Summary'!$A$1:$J$46"}</definedName>
    <definedName name="EEPE" localSheetId="3" hidden="1">{"'Summary'!$A$1:$J$46"}</definedName>
    <definedName name="EEPE" localSheetId="33" hidden="1">{"'Summary'!$A$1:$J$46"}</definedName>
    <definedName name="EEPE" localSheetId="34" hidden="1">{"'Summary'!$A$1:$J$46"}</definedName>
    <definedName name="EEPE" localSheetId="4" hidden="1">{"'Summary'!$A$1:$J$46"}</definedName>
    <definedName name="EEPE" localSheetId="5" hidden="1">{"'Summary'!$A$1:$J$46"}</definedName>
    <definedName name="EEPE" localSheetId="6" hidden="1">{"'Summary'!$A$1:$J$46"}</definedName>
    <definedName name="EEPE" localSheetId="7" hidden="1">{"'Summary'!$A$1:$J$46"}</definedName>
    <definedName name="EEPE" localSheetId="8" hidden="1">{"'Summary'!$A$1:$J$46"}</definedName>
    <definedName name="EEPE" localSheetId="9" hidden="1">{"'Summary'!$A$1:$J$46"}</definedName>
    <definedName name="EEPE" hidden="1">{"'Summary'!$A$1:$J$46"}</definedName>
    <definedName name="EEQ" localSheetId="1" hidden="1">{"'Summary'!$A$1:$J$46"}</definedName>
    <definedName name="EEQ" localSheetId="10" hidden="1">{"'Summary'!$A$1:$J$46"}</definedName>
    <definedName name="EEQ" localSheetId="11" hidden="1">{"'Summary'!$A$1:$J$46"}</definedName>
    <definedName name="EEQ" localSheetId="12" hidden="1">{"'Summary'!$A$1:$J$46"}</definedName>
    <definedName name="EEQ" localSheetId="13" hidden="1">{"'Summary'!$A$1:$J$46"}</definedName>
    <definedName name="EEQ" localSheetId="21" hidden="1">{"'Summary'!$A$1:$J$46"}</definedName>
    <definedName name="EEQ" localSheetId="22" hidden="1">{"'Summary'!$A$1:$J$46"}</definedName>
    <definedName name="EEQ" localSheetId="14" hidden="1">{"'Summary'!$A$1:$J$46"}</definedName>
    <definedName name="EEQ" localSheetId="16" hidden="1">{"'Summary'!$A$1:$J$46"}</definedName>
    <definedName name="EEQ" localSheetId="17" hidden="1">{"'Summary'!$A$1:$J$46"}</definedName>
    <definedName name="EEQ" localSheetId="18" hidden="1">{"'Summary'!$A$1:$J$46"}</definedName>
    <definedName name="EEQ" localSheetId="19" hidden="1">{"'Summary'!$A$1:$J$46"}</definedName>
    <definedName name="EEQ" localSheetId="20" hidden="1">{"'Summary'!$A$1:$J$46"}</definedName>
    <definedName name="EEQ" localSheetId="2" hidden="1">{"'Summary'!$A$1:$J$46"}</definedName>
    <definedName name="EEQ" localSheetId="23" hidden="1">{"'Summary'!$A$1:$J$46"}</definedName>
    <definedName name="EEQ" localSheetId="24" hidden="1">{"'Summary'!$A$1:$J$46"}</definedName>
    <definedName name="EEQ" localSheetId="26" hidden="1">{"'Summary'!$A$1:$J$46"}</definedName>
    <definedName name="EEQ" localSheetId="27" hidden="1">{"'Summary'!$A$1:$J$46"}</definedName>
    <definedName name="EEQ" localSheetId="28" hidden="1">{"'Summary'!$A$1:$J$46"}</definedName>
    <definedName name="EEQ" localSheetId="29" hidden="1">{"'Summary'!$A$1:$J$46"}</definedName>
    <definedName name="EEQ" localSheetId="30" hidden="1">{"'Summary'!$A$1:$J$46"}</definedName>
    <definedName name="EEQ" localSheetId="31" hidden="1">{"'Summary'!$A$1:$J$46"}</definedName>
    <definedName name="EEQ" localSheetId="32" hidden="1">{"'Summary'!$A$1:$J$46"}</definedName>
    <definedName name="EEQ" localSheetId="3" hidden="1">{"'Summary'!$A$1:$J$46"}</definedName>
    <definedName name="EEQ" localSheetId="33" hidden="1">{"'Summary'!$A$1:$J$46"}</definedName>
    <definedName name="EEQ" localSheetId="34" hidden="1">{"'Summary'!$A$1:$J$46"}</definedName>
    <definedName name="EEQ" localSheetId="4" hidden="1">{"'Summary'!$A$1:$J$46"}</definedName>
    <definedName name="EEQ" localSheetId="5" hidden="1">{"'Summary'!$A$1:$J$46"}</definedName>
    <definedName name="EEQ" localSheetId="6" hidden="1">{"'Summary'!$A$1:$J$46"}</definedName>
    <definedName name="EEQ" localSheetId="7" hidden="1">{"'Summary'!$A$1:$J$46"}</definedName>
    <definedName name="EEQ" localSheetId="8" hidden="1">{"'Summary'!$A$1:$J$46"}</definedName>
    <definedName name="EEQ" localSheetId="9" hidden="1">{"'Summary'!$A$1:$J$46"}</definedName>
    <definedName name="EEQ" hidden="1">{"'Summary'!$A$1:$J$46"}</definedName>
    <definedName name="etqgsg_đhs" localSheetId="1" hidden="1">{"'Sheet1'!$L$16"}</definedName>
    <definedName name="etqgsg_đhs" localSheetId="10" hidden="1">{"'Sheet1'!$L$16"}</definedName>
    <definedName name="etqgsg_đhs" localSheetId="11" hidden="1">{"'Sheet1'!$L$16"}</definedName>
    <definedName name="etqgsg_đhs" localSheetId="12" hidden="1">{"'Sheet1'!$L$16"}</definedName>
    <definedName name="etqgsg_đhs" localSheetId="13" hidden="1">{"'Sheet1'!$L$16"}</definedName>
    <definedName name="etqgsg_đhs" localSheetId="21" hidden="1">{"'Sheet1'!$L$16"}</definedName>
    <definedName name="etqgsg_đhs" localSheetId="22" hidden="1">{"'Sheet1'!$L$16"}</definedName>
    <definedName name="etqgsg_đhs" localSheetId="14" hidden="1">{"'Sheet1'!$L$16"}</definedName>
    <definedName name="etqgsg_đhs" localSheetId="16" hidden="1">{"'Sheet1'!$L$16"}</definedName>
    <definedName name="etqgsg_đhs" localSheetId="17" hidden="1">{"'Sheet1'!$L$16"}</definedName>
    <definedName name="etqgsg_đhs" localSheetId="18" hidden="1">{"'Sheet1'!$L$16"}</definedName>
    <definedName name="etqgsg_đhs" localSheetId="19" hidden="1">{"'Sheet1'!$L$16"}</definedName>
    <definedName name="etqgsg_đhs" localSheetId="20" hidden="1">{"'Sheet1'!$L$16"}</definedName>
    <definedName name="etqgsg_đhs" localSheetId="2" hidden="1">{"'Sheet1'!$L$16"}</definedName>
    <definedName name="etqgsg_đhs" localSheetId="23" hidden="1">{"'Sheet1'!$L$16"}</definedName>
    <definedName name="etqgsg_đhs" localSheetId="24" hidden="1">{"'Sheet1'!$L$16"}</definedName>
    <definedName name="etqgsg_đhs" localSheetId="26" hidden="1">{"'Sheet1'!$L$16"}</definedName>
    <definedName name="etqgsg_đhs" localSheetId="27" hidden="1">{"'Sheet1'!$L$16"}</definedName>
    <definedName name="etqgsg_đhs" localSheetId="28" hidden="1">{"'Sheet1'!$L$16"}</definedName>
    <definedName name="etqgsg_đhs" localSheetId="29" hidden="1">{"'Sheet1'!$L$16"}</definedName>
    <definedName name="etqgsg_đhs" localSheetId="30" hidden="1">{"'Sheet1'!$L$16"}</definedName>
    <definedName name="etqgsg_đhs" localSheetId="31" hidden="1">{"'Sheet1'!$L$16"}</definedName>
    <definedName name="etqgsg_đhs" localSheetId="32" hidden="1">{"'Sheet1'!$L$16"}</definedName>
    <definedName name="etqgsg_đhs" localSheetId="3" hidden="1">{"'Sheet1'!$L$16"}</definedName>
    <definedName name="etqgsg_đhs" localSheetId="33" hidden="1">{"'Sheet1'!$L$16"}</definedName>
    <definedName name="etqgsg_đhs" localSheetId="34" hidden="1">{"'Sheet1'!$L$16"}</definedName>
    <definedName name="etqgsg_đhs" localSheetId="4" hidden="1">{"'Sheet1'!$L$16"}</definedName>
    <definedName name="etqgsg_đhs" localSheetId="5" hidden="1">{"'Sheet1'!$L$16"}</definedName>
    <definedName name="etqgsg_đhs" localSheetId="6" hidden="1">{"'Sheet1'!$L$16"}</definedName>
    <definedName name="etqgsg_đhs" localSheetId="7" hidden="1">{"'Sheet1'!$L$16"}</definedName>
    <definedName name="etqgsg_đhs" localSheetId="8" hidden="1">{"'Sheet1'!$L$16"}</definedName>
    <definedName name="etqgsg_đhs" localSheetId="9" hidden="1">{"'Sheet1'!$L$16"}</definedName>
    <definedName name="etqgsg_đhs" hidden="1">{"'Sheet1'!$L$16"}</definedName>
    <definedName name="EW" localSheetId="1" hidden="1">{"'Summary'!$A$1:$J$46"}</definedName>
    <definedName name="EW" localSheetId="10" hidden="1">{"'Summary'!$A$1:$J$46"}</definedName>
    <definedName name="EW" localSheetId="11" hidden="1">{"'Summary'!$A$1:$J$46"}</definedName>
    <definedName name="EW" localSheetId="12" hidden="1">{"'Summary'!$A$1:$J$46"}</definedName>
    <definedName name="EW" localSheetId="13" hidden="1">{"'Summary'!$A$1:$J$46"}</definedName>
    <definedName name="EW" localSheetId="21" hidden="1">{"'Summary'!$A$1:$J$46"}</definedName>
    <definedName name="EW" localSheetId="22" hidden="1">{"'Summary'!$A$1:$J$46"}</definedName>
    <definedName name="EW" localSheetId="14" hidden="1">{"'Summary'!$A$1:$J$46"}</definedName>
    <definedName name="EW" localSheetId="16" hidden="1">{"'Summary'!$A$1:$J$46"}</definedName>
    <definedName name="EW" localSheetId="17" hidden="1">{"'Summary'!$A$1:$J$46"}</definedName>
    <definedName name="EW" localSheetId="18" hidden="1">{"'Summary'!$A$1:$J$46"}</definedName>
    <definedName name="EW" localSheetId="19" hidden="1">{"'Summary'!$A$1:$J$46"}</definedName>
    <definedName name="EW" localSheetId="20" hidden="1">{"'Summary'!$A$1:$J$46"}</definedName>
    <definedName name="EW" localSheetId="2" hidden="1">{"'Summary'!$A$1:$J$46"}</definedName>
    <definedName name="EW" localSheetId="23" hidden="1">{"'Summary'!$A$1:$J$46"}</definedName>
    <definedName name="EW" localSheetId="24" hidden="1">{"'Summary'!$A$1:$J$46"}</definedName>
    <definedName name="EW" localSheetId="26" hidden="1">{"'Summary'!$A$1:$J$46"}</definedName>
    <definedName name="EW" localSheetId="27" hidden="1">{"'Summary'!$A$1:$J$46"}</definedName>
    <definedName name="EW" localSheetId="28" hidden="1">{"'Summary'!$A$1:$J$46"}</definedName>
    <definedName name="EW" localSheetId="29" hidden="1">{"'Summary'!$A$1:$J$46"}</definedName>
    <definedName name="EW" localSheetId="30" hidden="1">{"'Summary'!$A$1:$J$46"}</definedName>
    <definedName name="EW" localSheetId="31" hidden="1">{"'Summary'!$A$1:$J$46"}</definedName>
    <definedName name="EW" localSheetId="32" hidden="1">{"'Summary'!$A$1:$J$46"}</definedName>
    <definedName name="EW" localSheetId="3" hidden="1">{"'Summary'!$A$1:$J$46"}</definedName>
    <definedName name="EW" localSheetId="33" hidden="1">{"'Summary'!$A$1:$J$46"}</definedName>
    <definedName name="EW" localSheetId="34" hidden="1">{"'Summary'!$A$1:$J$46"}</definedName>
    <definedName name="EW" localSheetId="4" hidden="1">{"'Summary'!$A$1:$J$46"}</definedName>
    <definedName name="EW" localSheetId="5" hidden="1">{"'Summary'!$A$1:$J$46"}</definedName>
    <definedName name="EW" localSheetId="6" hidden="1">{"'Summary'!$A$1:$J$46"}</definedName>
    <definedName name="EW" localSheetId="7" hidden="1">{"'Summary'!$A$1:$J$46"}</definedName>
    <definedName name="EW" localSheetId="8" hidden="1">{"'Summary'!$A$1:$J$46"}</definedName>
    <definedName name="EW" localSheetId="9" hidden="1">{"'Summary'!$A$1:$J$46"}</definedName>
    <definedName name="EW" hidden="1">{"'Summary'!$A$1:$J$46"}</definedName>
    <definedName name="_xlnm.Extract" localSheetId="1">[16]SILICATE!#REF!</definedName>
    <definedName name="_xlnm.Extract" localSheetId="10">[16]SILICATE!#REF!</definedName>
    <definedName name="_xlnm.Extract" localSheetId="11">[16]SILICATE!#REF!</definedName>
    <definedName name="_xlnm.Extract" localSheetId="12">[16]SILICATE!#REF!</definedName>
    <definedName name="_xlnm.Extract" localSheetId="13">[16]SILICATE!#REF!</definedName>
    <definedName name="_xlnm.Extract" localSheetId="21">[16]SILICATE!#REF!</definedName>
    <definedName name="_xlnm.Extract" localSheetId="22">[16]SILICATE!#REF!</definedName>
    <definedName name="_xlnm.Extract" localSheetId="14">[16]SILICATE!#REF!</definedName>
    <definedName name="_xlnm.Extract" localSheetId="16">[16]SILICATE!#REF!</definedName>
    <definedName name="_xlnm.Extract" localSheetId="17">[16]SILICATE!#REF!</definedName>
    <definedName name="_xlnm.Extract" localSheetId="18">[16]SILICATE!#REF!</definedName>
    <definedName name="_xlnm.Extract" localSheetId="19">[16]SILICATE!#REF!</definedName>
    <definedName name="_xlnm.Extract" localSheetId="20">[16]SILICATE!#REF!</definedName>
    <definedName name="_xlnm.Extract" localSheetId="2">[16]SILICATE!#REF!</definedName>
    <definedName name="_xlnm.Extract" localSheetId="23">[16]SILICATE!#REF!</definedName>
    <definedName name="_xlnm.Extract" localSheetId="24">[16]SILICATE!#REF!</definedName>
    <definedName name="_xlnm.Extract" localSheetId="26">[16]SILICATE!#REF!</definedName>
    <definedName name="_xlnm.Extract" localSheetId="27">[16]SILICATE!#REF!</definedName>
    <definedName name="_xlnm.Extract" localSheetId="28">[16]SILICATE!#REF!</definedName>
    <definedName name="_xlnm.Extract" localSheetId="29">[16]SILICATE!#REF!</definedName>
    <definedName name="_xlnm.Extract" localSheetId="30">[16]SILICATE!#REF!</definedName>
    <definedName name="_xlnm.Extract" localSheetId="31">[16]SILICATE!#REF!</definedName>
    <definedName name="_xlnm.Extract" localSheetId="32">[16]SILICATE!#REF!</definedName>
    <definedName name="_xlnm.Extract" localSheetId="3">[16]SILICATE!#REF!</definedName>
    <definedName name="_xlnm.Extract" localSheetId="33">[16]SILICATE!#REF!</definedName>
    <definedName name="_xlnm.Extract" localSheetId="34">[16]SILICATE!#REF!</definedName>
    <definedName name="_xlnm.Extract" localSheetId="4">[16]SILICATE!#REF!</definedName>
    <definedName name="_xlnm.Extract" localSheetId="5">[16]SILICATE!#REF!</definedName>
    <definedName name="_xlnm.Extract" localSheetId="6">[16]SILICATE!#REF!</definedName>
    <definedName name="_xlnm.Extract" localSheetId="7">[16]SILICATE!#REF!</definedName>
    <definedName name="_xlnm.Extract" localSheetId="8">[16]SILICATE!#REF!</definedName>
    <definedName name="_xlnm.Extract" localSheetId="9">[16]SILICATE!#REF!</definedName>
    <definedName name="_xlnm.Extract">[16]SILICATE!#REF!</definedName>
    <definedName name="fđhh" localSheetId="1" hidden="1">{"'Sheet1'!$L$16"}</definedName>
    <definedName name="fđhh" localSheetId="10" hidden="1">{"'Sheet1'!$L$16"}</definedName>
    <definedName name="fđhh" localSheetId="11" hidden="1">{"'Sheet1'!$L$16"}</definedName>
    <definedName name="fđhh" localSheetId="12" hidden="1">{"'Sheet1'!$L$16"}</definedName>
    <definedName name="fđhh" localSheetId="13" hidden="1">{"'Sheet1'!$L$16"}</definedName>
    <definedName name="fđhh" localSheetId="21" hidden="1">{"'Sheet1'!$L$16"}</definedName>
    <definedName name="fđhh" localSheetId="22" hidden="1">{"'Sheet1'!$L$16"}</definedName>
    <definedName name="fđhh" localSheetId="14" hidden="1">{"'Sheet1'!$L$16"}</definedName>
    <definedName name="fđhh" localSheetId="16" hidden="1">{"'Sheet1'!$L$16"}</definedName>
    <definedName name="fđhh" localSheetId="17" hidden="1">{"'Sheet1'!$L$16"}</definedName>
    <definedName name="fđhh" localSheetId="18" hidden="1">{"'Sheet1'!$L$16"}</definedName>
    <definedName name="fđhh" localSheetId="19" hidden="1">{"'Sheet1'!$L$16"}</definedName>
    <definedName name="fđhh" localSheetId="20" hidden="1">{"'Sheet1'!$L$16"}</definedName>
    <definedName name="fđhh" localSheetId="2" hidden="1">{"'Sheet1'!$L$16"}</definedName>
    <definedName name="fđhh" localSheetId="23" hidden="1">{"'Sheet1'!$L$16"}</definedName>
    <definedName name="fđhh" localSheetId="24" hidden="1">{"'Sheet1'!$L$16"}</definedName>
    <definedName name="fđhh" localSheetId="26" hidden="1">{"'Sheet1'!$L$16"}</definedName>
    <definedName name="fđhh" localSheetId="27" hidden="1">{"'Sheet1'!$L$16"}</definedName>
    <definedName name="fđhh" localSheetId="28" hidden="1">{"'Sheet1'!$L$16"}</definedName>
    <definedName name="fđhh" localSheetId="29" hidden="1">{"'Sheet1'!$L$16"}</definedName>
    <definedName name="fđhh" localSheetId="30" hidden="1">{"'Sheet1'!$L$16"}</definedName>
    <definedName name="fđhh" localSheetId="31" hidden="1">{"'Sheet1'!$L$16"}</definedName>
    <definedName name="fđhh" localSheetId="32" hidden="1">{"'Sheet1'!$L$16"}</definedName>
    <definedName name="fđhh" localSheetId="3" hidden="1">{"'Sheet1'!$L$16"}</definedName>
    <definedName name="fđhh" localSheetId="33" hidden="1">{"'Sheet1'!$L$16"}</definedName>
    <definedName name="fđhh" localSheetId="34" hidden="1">{"'Sheet1'!$L$16"}</definedName>
    <definedName name="fđhh" localSheetId="4" hidden="1">{"'Sheet1'!$L$16"}</definedName>
    <definedName name="fđhh" localSheetId="5" hidden="1">{"'Sheet1'!$L$16"}</definedName>
    <definedName name="fđhh" localSheetId="6" hidden="1">{"'Sheet1'!$L$16"}</definedName>
    <definedName name="fđhh" localSheetId="7" hidden="1">{"'Sheet1'!$L$16"}</definedName>
    <definedName name="fđhh" localSheetId="8" hidden="1">{"'Sheet1'!$L$16"}</definedName>
    <definedName name="fđhh" localSheetId="9" hidden="1">{"'Sheet1'!$L$16"}</definedName>
    <definedName name="fđhh" hidden="1">{"'Sheet1'!$L$16"}</definedName>
    <definedName name="fds" localSheetId="1" hidden="1">{"'Sheet1'!$L$16"}</definedName>
    <definedName name="fds" localSheetId="10" hidden="1">{"'Sheet1'!$L$16"}</definedName>
    <definedName name="fds" localSheetId="11" hidden="1">{"'Sheet1'!$L$16"}</definedName>
    <definedName name="fds" localSheetId="12" hidden="1">{"'Sheet1'!$L$16"}</definedName>
    <definedName name="fds" localSheetId="13" hidden="1">{"'Sheet1'!$L$16"}</definedName>
    <definedName name="fds" localSheetId="21" hidden="1">{"'Sheet1'!$L$16"}</definedName>
    <definedName name="fds" localSheetId="22" hidden="1">{"'Sheet1'!$L$16"}</definedName>
    <definedName name="fds" localSheetId="14" hidden="1">{"'Sheet1'!$L$16"}</definedName>
    <definedName name="fds" localSheetId="16" hidden="1">{"'Sheet1'!$L$16"}</definedName>
    <definedName name="fds" localSheetId="17" hidden="1">{"'Sheet1'!$L$16"}</definedName>
    <definedName name="fds" localSheetId="18" hidden="1">{"'Sheet1'!$L$16"}</definedName>
    <definedName name="fds" localSheetId="19" hidden="1">{"'Sheet1'!$L$16"}</definedName>
    <definedName name="fds" localSheetId="20" hidden="1">{"'Sheet1'!$L$16"}</definedName>
    <definedName name="fds" localSheetId="2" hidden="1">{"'Sheet1'!$L$16"}</definedName>
    <definedName name="fds" localSheetId="23" hidden="1">{"'Sheet1'!$L$16"}</definedName>
    <definedName name="fds" localSheetId="24" hidden="1">{"'Sheet1'!$L$16"}</definedName>
    <definedName name="fds" localSheetId="26" hidden="1">{"'Sheet1'!$L$16"}</definedName>
    <definedName name="fds" localSheetId="27" hidden="1">{"'Sheet1'!$L$16"}</definedName>
    <definedName name="fds" localSheetId="28" hidden="1">{"'Sheet1'!$L$16"}</definedName>
    <definedName name="fds" localSheetId="29" hidden="1">{"'Sheet1'!$L$16"}</definedName>
    <definedName name="fds" localSheetId="30" hidden="1">{"'Sheet1'!$L$16"}</definedName>
    <definedName name="fds" localSheetId="31" hidden="1">{"'Sheet1'!$L$16"}</definedName>
    <definedName name="fds" localSheetId="32" hidden="1">{"'Sheet1'!$L$16"}</definedName>
    <definedName name="fds" localSheetId="3" hidden="1">{"'Sheet1'!$L$16"}</definedName>
    <definedName name="fds" localSheetId="33" hidden="1">{"'Sheet1'!$L$16"}</definedName>
    <definedName name="fds" localSheetId="34" hidden="1">{"'Sheet1'!$L$16"}</definedName>
    <definedName name="fds" localSheetId="4" hidden="1">{"'Sheet1'!$L$16"}</definedName>
    <definedName name="fds" localSheetId="5" hidden="1">{"'Sheet1'!$L$16"}</definedName>
    <definedName name="fds" localSheetId="6" hidden="1">{"'Sheet1'!$L$16"}</definedName>
    <definedName name="fds" localSheetId="7" hidden="1">{"'Sheet1'!$L$16"}</definedName>
    <definedName name="fds" localSheetId="8" hidden="1">{"'Sheet1'!$L$16"}</definedName>
    <definedName name="fds" localSheetId="9" hidden="1">{"'Sheet1'!$L$16"}</definedName>
    <definedName name="fds" hidden="1">{"'Sheet1'!$L$16"}</definedName>
    <definedName name="fdsf" localSheetId="1" hidden="1">{"'Sheet1'!$L$16"}</definedName>
    <definedName name="fdsf" localSheetId="10" hidden="1">{"'Sheet1'!$L$16"}</definedName>
    <definedName name="fdsf" localSheetId="11" hidden="1">{"'Sheet1'!$L$16"}</definedName>
    <definedName name="fdsf" localSheetId="12" hidden="1">{"'Sheet1'!$L$16"}</definedName>
    <definedName name="fdsf" localSheetId="13" hidden="1">{"'Sheet1'!$L$16"}</definedName>
    <definedName name="fdsf" localSheetId="21" hidden="1">{"'Sheet1'!$L$16"}</definedName>
    <definedName name="fdsf" localSheetId="22" hidden="1">{"'Sheet1'!$L$16"}</definedName>
    <definedName name="fdsf" localSheetId="14" hidden="1">{"'Sheet1'!$L$16"}</definedName>
    <definedName name="fdsf" localSheetId="16" hidden="1">{"'Sheet1'!$L$16"}</definedName>
    <definedName name="fdsf" localSheetId="17" hidden="1">{"'Sheet1'!$L$16"}</definedName>
    <definedName name="fdsf" localSheetId="18" hidden="1">{"'Sheet1'!$L$16"}</definedName>
    <definedName name="fdsf" localSheetId="19" hidden="1">{"'Sheet1'!$L$16"}</definedName>
    <definedName name="fdsf" localSheetId="20" hidden="1">{"'Sheet1'!$L$16"}</definedName>
    <definedName name="fdsf" localSheetId="2" hidden="1">{"'Sheet1'!$L$16"}</definedName>
    <definedName name="fdsf" localSheetId="23" hidden="1">{"'Sheet1'!$L$16"}</definedName>
    <definedName name="fdsf" localSheetId="24" hidden="1">{"'Sheet1'!$L$16"}</definedName>
    <definedName name="fdsf" localSheetId="26" hidden="1">{"'Sheet1'!$L$16"}</definedName>
    <definedName name="fdsf" localSheetId="27" hidden="1">{"'Sheet1'!$L$16"}</definedName>
    <definedName name="fdsf" localSheetId="28" hidden="1">{"'Sheet1'!$L$16"}</definedName>
    <definedName name="fdsf" localSheetId="29" hidden="1">{"'Sheet1'!$L$16"}</definedName>
    <definedName name="fdsf" localSheetId="30" hidden="1">{"'Sheet1'!$L$16"}</definedName>
    <definedName name="fdsf" localSheetId="31" hidden="1">{"'Sheet1'!$L$16"}</definedName>
    <definedName name="fdsf" localSheetId="32" hidden="1">{"'Sheet1'!$L$16"}</definedName>
    <definedName name="fdsf" localSheetId="3" hidden="1">{"'Sheet1'!$L$16"}</definedName>
    <definedName name="fdsf" localSheetId="33" hidden="1">{"'Sheet1'!$L$16"}</definedName>
    <definedName name="fdsf" localSheetId="34" hidden="1">{"'Sheet1'!$L$16"}</definedName>
    <definedName name="fdsf" localSheetId="4" hidden="1">{"'Sheet1'!$L$16"}</definedName>
    <definedName name="fdsf" localSheetId="5" hidden="1">{"'Sheet1'!$L$16"}</definedName>
    <definedName name="fdsf" localSheetId="6" hidden="1">{"'Sheet1'!$L$16"}</definedName>
    <definedName name="fdsf" localSheetId="7" hidden="1">{"'Sheet1'!$L$16"}</definedName>
    <definedName name="fdsf" localSheetId="8" hidden="1">{"'Sheet1'!$L$16"}</definedName>
    <definedName name="fdsf" localSheetId="9" hidden="1">{"'Sheet1'!$L$16"}</definedName>
    <definedName name="fdsf" hidden="1">{"'Sheet1'!$L$16"}</definedName>
    <definedName name="fff" localSheetId="1" hidden="1">{"'Sheet1'!$L$16"}</definedName>
    <definedName name="fff" localSheetId="10" hidden="1">{"'Sheet1'!$L$16"}</definedName>
    <definedName name="fff" localSheetId="11" hidden="1">{"'Sheet1'!$L$16"}</definedName>
    <definedName name="fff" localSheetId="12" hidden="1">{"'Sheet1'!$L$16"}</definedName>
    <definedName name="fff" localSheetId="13" hidden="1">{"'Sheet1'!$L$16"}</definedName>
    <definedName name="fff" localSheetId="21" hidden="1">{"'Sheet1'!$L$16"}</definedName>
    <definedName name="fff" localSheetId="22" hidden="1">{"'Sheet1'!$L$16"}</definedName>
    <definedName name="fff" localSheetId="14" hidden="1">{"'Sheet1'!$L$16"}</definedName>
    <definedName name="fff" localSheetId="16" hidden="1">{"'Sheet1'!$L$16"}</definedName>
    <definedName name="fff" localSheetId="17" hidden="1">{"'Sheet1'!$L$16"}</definedName>
    <definedName name="fff" localSheetId="18" hidden="1">{"'Sheet1'!$L$16"}</definedName>
    <definedName name="fff" localSheetId="19" hidden="1">{"'Sheet1'!$L$16"}</definedName>
    <definedName name="fff" localSheetId="20" hidden="1">{"'Sheet1'!$L$16"}</definedName>
    <definedName name="fff" localSheetId="2" hidden="1">{"'Sheet1'!$L$16"}</definedName>
    <definedName name="fff" localSheetId="23" hidden="1">{"'Sheet1'!$L$16"}</definedName>
    <definedName name="fff" localSheetId="24" hidden="1">{"'Sheet1'!$L$16"}</definedName>
    <definedName name="fff" localSheetId="26" hidden="1">{"'Sheet1'!$L$16"}</definedName>
    <definedName name="fff" localSheetId="27" hidden="1">{"'Sheet1'!$L$16"}</definedName>
    <definedName name="fff" localSheetId="28" hidden="1">{"'Sheet1'!$L$16"}</definedName>
    <definedName name="fff" localSheetId="29" hidden="1">{"'Sheet1'!$L$16"}</definedName>
    <definedName name="fff" localSheetId="30" hidden="1">{"'Sheet1'!$L$16"}</definedName>
    <definedName name="fff" localSheetId="31" hidden="1">{"'Sheet1'!$L$16"}</definedName>
    <definedName name="fff" localSheetId="32" hidden="1">{"'Sheet1'!$L$16"}</definedName>
    <definedName name="fff" localSheetId="3" hidden="1">{"'Sheet1'!$L$16"}</definedName>
    <definedName name="fff" localSheetId="33" hidden="1">{"'Sheet1'!$L$16"}</definedName>
    <definedName name="fff" localSheetId="34" hidden="1">{"'Sheet1'!$L$16"}</definedName>
    <definedName name="fff" localSheetId="4" hidden="1">{"'Sheet1'!$L$16"}</definedName>
    <definedName name="fff" localSheetId="5" hidden="1">{"'Sheet1'!$L$16"}</definedName>
    <definedName name="fff" localSheetId="6" hidden="1">{"'Sheet1'!$L$16"}</definedName>
    <definedName name="fff" localSheetId="7" hidden="1">{"'Sheet1'!$L$16"}</definedName>
    <definedName name="fff" localSheetId="8" hidden="1">{"'Sheet1'!$L$16"}</definedName>
    <definedName name="fff" localSheetId="9" hidden="1">{"'Sheet1'!$L$16"}</definedName>
    <definedName name="fff" hidden="1">{"'Sheet1'!$L$16"}</definedName>
    <definedName name="fsdfdsf" localSheetId="1" hidden="1">{"'Sheet1'!$L$16"}</definedName>
    <definedName name="fsdfdsf" localSheetId="10" hidden="1">{"'Sheet1'!$L$16"}</definedName>
    <definedName name="fsdfdsf" localSheetId="11" hidden="1">{"'Sheet1'!$L$16"}</definedName>
    <definedName name="fsdfdsf" localSheetId="12" hidden="1">{"'Sheet1'!$L$16"}</definedName>
    <definedName name="fsdfdsf" localSheetId="13" hidden="1">{"'Sheet1'!$L$16"}</definedName>
    <definedName name="fsdfdsf" localSheetId="21" hidden="1">{"'Sheet1'!$L$16"}</definedName>
    <definedName name="fsdfdsf" localSheetId="22" hidden="1">{"'Sheet1'!$L$16"}</definedName>
    <definedName name="fsdfdsf" localSheetId="14" hidden="1">{"'Sheet1'!$L$16"}</definedName>
    <definedName name="fsdfdsf" localSheetId="16" hidden="1">{"'Sheet1'!$L$16"}</definedName>
    <definedName name="fsdfdsf" localSheetId="17" hidden="1">{"'Sheet1'!$L$16"}</definedName>
    <definedName name="fsdfdsf" localSheetId="18" hidden="1">{"'Sheet1'!$L$16"}</definedName>
    <definedName name="fsdfdsf" localSheetId="19" hidden="1">{"'Sheet1'!$L$16"}</definedName>
    <definedName name="fsdfdsf" localSheetId="20" hidden="1">{"'Sheet1'!$L$16"}</definedName>
    <definedName name="fsdfdsf" localSheetId="2" hidden="1">{"'Sheet1'!$L$16"}</definedName>
    <definedName name="fsdfdsf" localSheetId="23" hidden="1">{"'Sheet1'!$L$16"}</definedName>
    <definedName name="fsdfdsf" localSheetId="24" hidden="1">{"'Sheet1'!$L$16"}</definedName>
    <definedName name="fsdfdsf" localSheetId="26" hidden="1">{"'Sheet1'!$L$16"}</definedName>
    <definedName name="fsdfdsf" localSheetId="27" hidden="1">{"'Sheet1'!$L$16"}</definedName>
    <definedName name="fsdfdsf" localSheetId="28" hidden="1">{"'Sheet1'!$L$16"}</definedName>
    <definedName name="fsdfdsf" localSheetId="29" hidden="1">{"'Sheet1'!$L$16"}</definedName>
    <definedName name="fsdfdsf" localSheetId="30" hidden="1">{"'Sheet1'!$L$16"}</definedName>
    <definedName name="fsdfdsf" localSheetId="31" hidden="1">{"'Sheet1'!$L$16"}</definedName>
    <definedName name="fsdfdsf" localSheetId="32" hidden="1">{"'Sheet1'!$L$16"}</definedName>
    <definedName name="fsdfdsf" localSheetId="3" hidden="1">{"'Sheet1'!$L$16"}</definedName>
    <definedName name="fsdfdsf" localSheetId="33" hidden="1">{"'Sheet1'!$L$16"}</definedName>
    <definedName name="fsdfdsf" localSheetId="34" hidden="1">{"'Sheet1'!$L$16"}</definedName>
    <definedName name="fsdfdsf" localSheetId="4" hidden="1">{"'Sheet1'!$L$16"}</definedName>
    <definedName name="fsdfdsf" localSheetId="5" hidden="1">{"'Sheet1'!$L$16"}</definedName>
    <definedName name="fsdfdsf" localSheetId="6" hidden="1">{"'Sheet1'!$L$16"}</definedName>
    <definedName name="fsdfdsf" localSheetId="7" hidden="1">{"'Sheet1'!$L$16"}</definedName>
    <definedName name="fsdfdsf" localSheetId="8" hidden="1">{"'Sheet1'!$L$16"}</definedName>
    <definedName name="fsdfdsf" localSheetId="9" hidden="1">{"'Sheet1'!$L$16"}</definedName>
    <definedName name="fsdfdsf" hidden="1">{"'Sheet1'!$L$16"}</definedName>
    <definedName name="gjrđjsjs" localSheetId="1" hidden="1">{"'Sheet1'!$L$16"}</definedName>
    <definedName name="gjrđjsjs" localSheetId="10" hidden="1">{"'Sheet1'!$L$16"}</definedName>
    <definedName name="gjrđjsjs" localSheetId="11" hidden="1">{"'Sheet1'!$L$16"}</definedName>
    <definedName name="gjrđjsjs" localSheetId="12" hidden="1">{"'Sheet1'!$L$16"}</definedName>
    <definedName name="gjrđjsjs" localSheetId="13" hidden="1">{"'Sheet1'!$L$16"}</definedName>
    <definedName name="gjrđjsjs" localSheetId="21" hidden="1">{"'Sheet1'!$L$16"}</definedName>
    <definedName name="gjrđjsjs" localSheetId="22" hidden="1">{"'Sheet1'!$L$16"}</definedName>
    <definedName name="gjrđjsjs" localSheetId="14" hidden="1">{"'Sheet1'!$L$16"}</definedName>
    <definedName name="gjrđjsjs" localSheetId="16" hidden="1">{"'Sheet1'!$L$16"}</definedName>
    <definedName name="gjrđjsjs" localSheetId="17" hidden="1">{"'Sheet1'!$L$16"}</definedName>
    <definedName name="gjrđjsjs" localSheetId="18" hidden="1">{"'Sheet1'!$L$16"}</definedName>
    <definedName name="gjrđjsjs" localSheetId="19" hidden="1">{"'Sheet1'!$L$16"}</definedName>
    <definedName name="gjrđjsjs" localSheetId="20" hidden="1">{"'Sheet1'!$L$16"}</definedName>
    <definedName name="gjrđjsjs" localSheetId="2" hidden="1">{"'Sheet1'!$L$16"}</definedName>
    <definedName name="gjrđjsjs" localSheetId="23" hidden="1">{"'Sheet1'!$L$16"}</definedName>
    <definedName name="gjrđjsjs" localSheetId="24" hidden="1">{"'Sheet1'!$L$16"}</definedName>
    <definedName name="gjrđjsjs" localSheetId="26" hidden="1">{"'Sheet1'!$L$16"}</definedName>
    <definedName name="gjrđjsjs" localSheetId="27" hidden="1">{"'Sheet1'!$L$16"}</definedName>
    <definedName name="gjrđjsjs" localSheetId="28" hidden="1">{"'Sheet1'!$L$16"}</definedName>
    <definedName name="gjrđjsjs" localSheetId="29" hidden="1">{"'Sheet1'!$L$16"}</definedName>
    <definedName name="gjrđjsjs" localSheetId="30" hidden="1">{"'Sheet1'!$L$16"}</definedName>
    <definedName name="gjrđjsjs" localSheetId="31" hidden="1">{"'Sheet1'!$L$16"}</definedName>
    <definedName name="gjrđjsjs" localSheetId="32" hidden="1">{"'Sheet1'!$L$16"}</definedName>
    <definedName name="gjrđjsjs" localSheetId="3" hidden="1">{"'Sheet1'!$L$16"}</definedName>
    <definedName name="gjrđjsjs" localSheetId="33" hidden="1">{"'Sheet1'!$L$16"}</definedName>
    <definedName name="gjrđjsjs" localSheetId="34" hidden="1">{"'Sheet1'!$L$16"}</definedName>
    <definedName name="gjrđjsjs" localSheetId="4" hidden="1">{"'Sheet1'!$L$16"}</definedName>
    <definedName name="gjrđjsjs" localSheetId="5" hidden="1">{"'Sheet1'!$L$16"}</definedName>
    <definedName name="gjrđjsjs" localSheetId="6" hidden="1">{"'Sheet1'!$L$16"}</definedName>
    <definedName name="gjrđjsjs" localSheetId="7" hidden="1">{"'Sheet1'!$L$16"}</definedName>
    <definedName name="gjrđjsjs" localSheetId="8" hidden="1">{"'Sheet1'!$L$16"}</definedName>
    <definedName name="gjrđjsjs" localSheetId="9" hidden="1">{"'Sheet1'!$L$16"}</definedName>
    <definedName name="gjrđjsjs" hidden="1">{"'Sheet1'!$L$16"}</definedName>
    <definedName name="gs" localSheetId="1" hidden="1">{"'Sheet1'!$L$16"}</definedName>
    <definedName name="gs" localSheetId="10" hidden="1">{"'Sheet1'!$L$16"}</definedName>
    <definedName name="gs" localSheetId="11" hidden="1">{"'Sheet1'!$L$16"}</definedName>
    <definedName name="gs" localSheetId="12" hidden="1">{"'Sheet1'!$L$16"}</definedName>
    <definedName name="gs" localSheetId="13" hidden="1">{"'Sheet1'!$L$16"}</definedName>
    <definedName name="gs" localSheetId="21" hidden="1">{"'Sheet1'!$L$16"}</definedName>
    <definedName name="gs" localSheetId="22" hidden="1">{"'Sheet1'!$L$16"}</definedName>
    <definedName name="gs" localSheetId="14" hidden="1">{"'Sheet1'!$L$16"}</definedName>
    <definedName name="gs" localSheetId="16" hidden="1">{"'Sheet1'!$L$16"}</definedName>
    <definedName name="gs" localSheetId="17" hidden="1">{"'Sheet1'!$L$16"}</definedName>
    <definedName name="gs" localSheetId="18" hidden="1">{"'Sheet1'!$L$16"}</definedName>
    <definedName name="gs" localSheetId="19" hidden="1">{"'Sheet1'!$L$16"}</definedName>
    <definedName name="gs" localSheetId="20" hidden="1">{"'Sheet1'!$L$16"}</definedName>
    <definedName name="gs" localSheetId="2" hidden="1">{"'Sheet1'!$L$16"}</definedName>
    <definedName name="gs" localSheetId="23" hidden="1">{"'Sheet1'!$L$16"}</definedName>
    <definedName name="gs" localSheetId="24" hidden="1">{"'Sheet1'!$L$16"}</definedName>
    <definedName name="gs" localSheetId="26" hidden="1">{"'Sheet1'!$L$16"}</definedName>
    <definedName name="gs" localSheetId="27" hidden="1">{"'Sheet1'!$L$16"}</definedName>
    <definedName name="gs" localSheetId="28" hidden="1">{"'Sheet1'!$L$16"}</definedName>
    <definedName name="gs" localSheetId="29" hidden="1">{"'Sheet1'!$L$16"}</definedName>
    <definedName name="gs" localSheetId="30" hidden="1">{"'Sheet1'!$L$16"}</definedName>
    <definedName name="gs" localSheetId="31" hidden="1">{"'Sheet1'!$L$16"}</definedName>
    <definedName name="gs" localSheetId="32" hidden="1">{"'Sheet1'!$L$16"}</definedName>
    <definedName name="gs" localSheetId="3" hidden="1">{"'Sheet1'!$L$16"}</definedName>
    <definedName name="gs" localSheetId="33" hidden="1">{"'Sheet1'!$L$16"}</definedName>
    <definedName name="gs" localSheetId="34" hidden="1">{"'Sheet1'!$L$16"}</definedName>
    <definedName name="gs" localSheetId="4" hidden="1">{"'Sheet1'!$L$16"}</definedName>
    <definedName name="gs" localSheetId="5" hidden="1">{"'Sheet1'!$L$16"}</definedName>
    <definedName name="gs" localSheetId="6" hidden="1">{"'Sheet1'!$L$16"}</definedName>
    <definedName name="gs" localSheetId="7" hidden="1">{"'Sheet1'!$L$16"}</definedName>
    <definedName name="gs" localSheetId="8" hidden="1">{"'Sheet1'!$L$16"}</definedName>
    <definedName name="gs" localSheetId="9" hidden="1">{"'Sheet1'!$L$16"}</definedName>
    <definedName name="gs" hidden="1">{"'Sheet1'!$L$16"}</definedName>
    <definedName name="gteyhưez" localSheetId="1" hidden="1">{"'Sheet1'!$L$16"}</definedName>
    <definedName name="gteyhưez" localSheetId="10" hidden="1">{"'Sheet1'!$L$16"}</definedName>
    <definedName name="gteyhưez" localSheetId="11" hidden="1">{"'Sheet1'!$L$16"}</definedName>
    <definedName name="gteyhưez" localSheetId="12" hidden="1">{"'Sheet1'!$L$16"}</definedName>
    <definedName name="gteyhưez" localSheetId="13" hidden="1">{"'Sheet1'!$L$16"}</definedName>
    <definedName name="gteyhưez" localSheetId="21" hidden="1">{"'Sheet1'!$L$16"}</definedName>
    <definedName name="gteyhưez" localSheetId="22" hidden="1">{"'Sheet1'!$L$16"}</definedName>
    <definedName name="gteyhưez" localSheetId="14" hidden="1">{"'Sheet1'!$L$16"}</definedName>
    <definedName name="gteyhưez" localSheetId="16" hidden="1">{"'Sheet1'!$L$16"}</definedName>
    <definedName name="gteyhưez" localSheetId="17" hidden="1">{"'Sheet1'!$L$16"}</definedName>
    <definedName name="gteyhưez" localSheetId="18" hidden="1">{"'Sheet1'!$L$16"}</definedName>
    <definedName name="gteyhưez" localSheetId="19" hidden="1">{"'Sheet1'!$L$16"}</definedName>
    <definedName name="gteyhưez" localSheetId="20" hidden="1">{"'Sheet1'!$L$16"}</definedName>
    <definedName name="gteyhưez" localSheetId="2" hidden="1">{"'Sheet1'!$L$16"}</definedName>
    <definedName name="gteyhưez" localSheetId="23" hidden="1">{"'Sheet1'!$L$16"}</definedName>
    <definedName name="gteyhưez" localSheetId="24" hidden="1">{"'Sheet1'!$L$16"}</definedName>
    <definedName name="gteyhưez" localSheetId="26" hidden="1">{"'Sheet1'!$L$16"}</definedName>
    <definedName name="gteyhưez" localSheetId="27" hidden="1">{"'Sheet1'!$L$16"}</definedName>
    <definedName name="gteyhưez" localSheetId="28" hidden="1">{"'Sheet1'!$L$16"}</definedName>
    <definedName name="gteyhưez" localSheetId="29" hidden="1">{"'Sheet1'!$L$16"}</definedName>
    <definedName name="gteyhưez" localSheetId="30" hidden="1">{"'Sheet1'!$L$16"}</definedName>
    <definedName name="gteyhưez" localSheetId="31" hidden="1">{"'Sheet1'!$L$16"}</definedName>
    <definedName name="gteyhưez" localSheetId="32" hidden="1">{"'Sheet1'!$L$16"}</definedName>
    <definedName name="gteyhưez" localSheetId="3" hidden="1">{"'Sheet1'!$L$16"}</definedName>
    <definedName name="gteyhưez" localSheetId="33" hidden="1">{"'Sheet1'!$L$16"}</definedName>
    <definedName name="gteyhưez" localSheetId="34" hidden="1">{"'Sheet1'!$L$16"}</definedName>
    <definedName name="gteyhưez" localSheetId="4" hidden="1">{"'Sheet1'!$L$16"}</definedName>
    <definedName name="gteyhưez" localSheetId="5" hidden="1">{"'Sheet1'!$L$16"}</definedName>
    <definedName name="gteyhưez" localSheetId="6" hidden="1">{"'Sheet1'!$L$16"}</definedName>
    <definedName name="gteyhưez" localSheetId="7" hidden="1">{"'Sheet1'!$L$16"}</definedName>
    <definedName name="gteyhưez" localSheetId="8" hidden="1">{"'Sheet1'!$L$16"}</definedName>
    <definedName name="gteyhưez" localSheetId="9" hidden="1">{"'Sheet1'!$L$16"}</definedName>
    <definedName name="gteyhưez" hidden="1">{"'Sheet1'!$L$16"}</definedName>
    <definedName name="gvq" localSheetId="1" hidden="1">{"'Sheet1'!$L$16"}</definedName>
    <definedName name="gvq" localSheetId="10" hidden="1">{"'Sheet1'!$L$16"}</definedName>
    <definedName name="gvq" localSheetId="11" hidden="1">{"'Sheet1'!$L$16"}</definedName>
    <definedName name="gvq" localSheetId="12" hidden="1">{"'Sheet1'!$L$16"}</definedName>
    <definedName name="gvq" localSheetId="13" hidden="1">{"'Sheet1'!$L$16"}</definedName>
    <definedName name="gvq" localSheetId="21" hidden="1">{"'Sheet1'!$L$16"}</definedName>
    <definedName name="gvq" localSheetId="22" hidden="1">{"'Sheet1'!$L$16"}</definedName>
    <definedName name="gvq" localSheetId="14" hidden="1">{"'Sheet1'!$L$16"}</definedName>
    <definedName name="gvq" localSheetId="16" hidden="1">{"'Sheet1'!$L$16"}</definedName>
    <definedName name="gvq" localSheetId="17" hidden="1">{"'Sheet1'!$L$16"}</definedName>
    <definedName name="gvq" localSheetId="18" hidden="1">{"'Sheet1'!$L$16"}</definedName>
    <definedName name="gvq" localSheetId="19" hidden="1">{"'Sheet1'!$L$16"}</definedName>
    <definedName name="gvq" localSheetId="20" hidden="1">{"'Sheet1'!$L$16"}</definedName>
    <definedName name="gvq" localSheetId="2" hidden="1">{"'Sheet1'!$L$16"}</definedName>
    <definedName name="gvq" localSheetId="23" hidden="1">{"'Sheet1'!$L$16"}</definedName>
    <definedName name="gvq" localSheetId="24" hidden="1">{"'Sheet1'!$L$16"}</definedName>
    <definedName name="gvq" localSheetId="26" hidden="1">{"'Sheet1'!$L$16"}</definedName>
    <definedName name="gvq" localSheetId="27" hidden="1">{"'Sheet1'!$L$16"}</definedName>
    <definedName name="gvq" localSheetId="28" hidden="1">{"'Sheet1'!$L$16"}</definedName>
    <definedName name="gvq" localSheetId="29" hidden="1">{"'Sheet1'!$L$16"}</definedName>
    <definedName name="gvq" localSheetId="30" hidden="1">{"'Sheet1'!$L$16"}</definedName>
    <definedName name="gvq" localSheetId="31" hidden="1">{"'Sheet1'!$L$16"}</definedName>
    <definedName name="gvq" localSheetId="32" hidden="1">{"'Sheet1'!$L$16"}</definedName>
    <definedName name="gvq" localSheetId="3" hidden="1">{"'Sheet1'!$L$16"}</definedName>
    <definedName name="gvq" localSheetId="33" hidden="1">{"'Sheet1'!$L$16"}</definedName>
    <definedName name="gvq" localSheetId="34" hidden="1">{"'Sheet1'!$L$16"}</definedName>
    <definedName name="gvq" localSheetId="4" hidden="1">{"'Sheet1'!$L$16"}</definedName>
    <definedName name="gvq" localSheetId="5" hidden="1">{"'Sheet1'!$L$16"}</definedName>
    <definedName name="gvq" localSheetId="6" hidden="1">{"'Sheet1'!$L$16"}</definedName>
    <definedName name="gvq" localSheetId="7" hidden="1">{"'Sheet1'!$L$16"}</definedName>
    <definedName name="gvq" localSheetId="8" hidden="1">{"'Sheet1'!$L$16"}</definedName>
    <definedName name="gvq" localSheetId="9" hidden="1">{"'Sheet1'!$L$16"}</definedName>
    <definedName name="gvq" hidden="1">{"'Sheet1'!$L$16"}</definedName>
    <definedName name="hai" localSheetId="1" hidden="1">{"'Sheet1'!$L$16"}</definedName>
    <definedName name="hai" localSheetId="10" hidden="1">{"'Sheet1'!$L$16"}</definedName>
    <definedName name="hai" localSheetId="11" hidden="1">{"'Sheet1'!$L$16"}</definedName>
    <definedName name="hai" localSheetId="12" hidden="1">{"'Sheet1'!$L$16"}</definedName>
    <definedName name="hai" localSheetId="13" hidden="1">{"'Sheet1'!$L$16"}</definedName>
    <definedName name="hai" localSheetId="21" hidden="1">{"'Sheet1'!$L$16"}</definedName>
    <definedName name="hai" localSheetId="22" hidden="1">{"'Sheet1'!$L$16"}</definedName>
    <definedName name="hai" localSheetId="14" hidden="1">{"'Sheet1'!$L$16"}</definedName>
    <definedName name="hai" localSheetId="16" hidden="1">{"'Sheet1'!$L$16"}</definedName>
    <definedName name="hai" localSheetId="17" hidden="1">{"'Sheet1'!$L$16"}</definedName>
    <definedName name="hai" localSheetId="18" hidden="1">{"'Sheet1'!$L$16"}</definedName>
    <definedName name="hai" localSheetId="19" hidden="1">{"'Sheet1'!$L$16"}</definedName>
    <definedName name="hai" localSheetId="20" hidden="1">{"'Sheet1'!$L$16"}</definedName>
    <definedName name="hai" localSheetId="2" hidden="1">{"'Sheet1'!$L$16"}</definedName>
    <definedName name="hai" localSheetId="23" hidden="1">{"'Sheet1'!$L$16"}</definedName>
    <definedName name="hai" localSheetId="24" hidden="1">{"'Sheet1'!$L$16"}</definedName>
    <definedName name="hai" localSheetId="26" hidden="1">{"'Sheet1'!$L$16"}</definedName>
    <definedName name="hai" localSheetId="27" hidden="1">{"'Sheet1'!$L$16"}</definedName>
    <definedName name="hai" localSheetId="28" hidden="1">{"'Sheet1'!$L$16"}</definedName>
    <definedName name="hai" localSheetId="29" hidden="1">{"'Sheet1'!$L$16"}</definedName>
    <definedName name="hai" localSheetId="30" hidden="1">{"'Sheet1'!$L$16"}</definedName>
    <definedName name="hai" localSheetId="31" hidden="1">{"'Sheet1'!$L$16"}</definedName>
    <definedName name="hai" localSheetId="32" hidden="1">{"'Sheet1'!$L$16"}</definedName>
    <definedName name="hai" localSheetId="3" hidden="1">{"'Sheet1'!$L$16"}</definedName>
    <definedName name="hai" localSheetId="33" hidden="1">{"'Sheet1'!$L$16"}</definedName>
    <definedName name="hai" localSheetId="34" hidden="1">{"'Sheet1'!$L$16"}</definedName>
    <definedName name="hai" localSheetId="4" hidden="1">{"'Sheet1'!$L$16"}</definedName>
    <definedName name="hai" localSheetId="5" hidden="1">{"'Sheet1'!$L$16"}</definedName>
    <definedName name="hai" localSheetId="6" hidden="1">{"'Sheet1'!$L$16"}</definedName>
    <definedName name="hai" localSheetId="7" hidden="1">{"'Sheet1'!$L$16"}</definedName>
    <definedName name="hai" localSheetId="8" hidden="1">{"'Sheet1'!$L$16"}</definedName>
    <definedName name="hai" localSheetId="9" hidden="1">{"'Sheet1'!$L$16"}</definedName>
    <definedName name="hai" hidden="1">{"'Sheet1'!$L$16"}</definedName>
    <definedName name="hdfhf" localSheetId="1" hidden="1">{"'Sheet1'!$L$16"}</definedName>
    <definedName name="hdfhf" localSheetId="10" hidden="1">{"'Sheet1'!$L$16"}</definedName>
    <definedName name="hdfhf" localSheetId="11" hidden="1">{"'Sheet1'!$L$16"}</definedName>
    <definedName name="hdfhf" localSheetId="12" hidden="1">{"'Sheet1'!$L$16"}</definedName>
    <definedName name="hdfhf" localSheetId="13" hidden="1">{"'Sheet1'!$L$16"}</definedName>
    <definedName name="hdfhf" localSheetId="21" hidden="1">{"'Sheet1'!$L$16"}</definedName>
    <definedName name="hdfhf" localSheetId="22" hidden="1">{"'Sheet1'!$L$16"}</definedName>
    <definedName name="hdfhf" localSheetId="14" hidden="1">{"'Sheet1'!$L$16"}</definedName>
    <definedName name="hdfhf" localSheetId="16" hidden="1">{"'Sheet1'!$L$16"}</definedName>
    <definedName name="hdfhf" localSheetId="17" hidden="1">{"'Sheet1'!$L$16"}</definedName>
    <definedName name="hdfhf" localSheetId="18" hidden="1">{"'Sheet1'!$L$16"}</definedName>
    <definedName name="hdfhf" localSheetId="19" hidden="1">{"'Sheet1'!$L$16"}</definedName>
    <definedName name="hdfhf" localSheetId="20" hidden="1">{"'Sheet1'!$L$16"}</definedName>
    <definedName name="hdfhf" localSheetId="2" hidden="1">{"'Sheet1'!$L$16"}</definedName>
    <definedName name="hdfhf" localSheetId="23" hidden="1">{"'Sheet1'!$L$16"}</definedName>
    <definedName name="hdfhf" localSheetId="24" hidden="1">{"'Sheet1'!$L$16"}</definedName>
    <definedName name="hdfhf" localSheetId="26" hidden="1">{"'Sheet1'!$L$16"}</definedName>
    <definedName name="hdfhf" localSheetId="27" hidden="1">{"'Sheet1'!$L$16"}</definedName>
    <definedName name="hdfhf" localSheetId="28" hidden="1">{"'Sheet1'!$L$16"}</definedName>
    <definedName name="hdfhf" localSheetId="29" hidden="1">{"'Sheet1'!$L$16"}</definedName>
    <definedName name="hdfhf" localSheetId="30" hidden="1">{"'Sheet1'!$L$16"}</definedName>
    <definedName name="hdfhf" localSheetId="31" hidden="1">{"'Sheet1'!$L$16"}</definedName>
    <definedName name="hdfhf" localSheetId="32" hidden="1">{"'Sheet1'!$L$16"}</definedName>
    <definedName name="hdfhf" localSheetId="3" hidden="1">{"'Sheet1'!$L$16"}</definedName>
    <definedName name="hdfhf" localSheetId="33" hidden="1">{"'Sheet1'!$L$16"}</definedName>
    <definedName name="hdfhf" localSheetId="34" hidden="1">{"'Sheet1'!$L$16"}</definedName>
    <definedName name="hdfhf" localSheetId="4" hidden="1">{"'Sheet1'!$L$16"}</definedName>
    <definedName name="hdfhf" localSheetId="5" hidden="1">{"'Sheet1'!$L$16"}</definedName>
    <definedName name="hdfhf" localSheetId="6" hidden="1">{"'Sheet1'!$L$16"}</definedName>
    <definedName name="hdfhf" localSheetId="7" hidden="1">{"'Sheet1'!$L$16"}</definedName>
    <definedName name="hdfhf" localSheetId="8" hidden="1">{"'Sheet1'!$L$16"}</definedName>
    <definedName name="hdfhf" localSheetId="9" hidden="1">{"'Sheet1'!$L$16"}</definedName>
    <definedName name="hdfhf" hidden="1">{"'Sheet1'!$L$16"}</definedName>
    <definedName name="Heä_soá_laép_xaø_H">1.7</definedName>
    <definedName name="heä_soá_sình_laày" localSheetId="1">#REF!</definedName>
    <definedName name="heä_soá_sình_laày" localSheetId="10">#REF!</definedName>
    <definedName name="heä_soá_sình_laày" localSheetId="11">#REF!</definedName>
    <definedName name="heä_soá_sình_laày" localSheetId="12">#REF!</definedName>
    <definedName name="heä_soá_sình_laày" localSheetId="13">#REF!</definedName>
    <definedName name="heä_soá_sình_laày" localSheetId="21">#REF!</definedName>
    <definedName name="heä_soá_sình_laày" localSheetId="22">#REF!</definedName>
    <definedName name="heä_soá_sình_laày" localSheetId="14">#REF!</definedName>
    <definedName name="heä_soá_sình_laày" localSheetId="16">#REF!</definedName>
    <definedName name="heä_soá_sình_laày" localSheetId="17">#REF!</definedName>
    <definedName name="heä_soá_sình_laày" localSheetId="18">#REF!</definedName>
    <definedName name="heä_soá_sình_laày" localSheetId="19">#REF!</definedName>
    <definedName name="heä_soá_sình_laày" localSheetId="20">#REF!</definedName>
    <definedName name="heä_soá_sình_laày" localSheetId="2">#REF!</definedName>
    <definedName name="heä_soá_sình_laày" localSheetId="23">#REF!</definedName>
    <definedName name="heä_soá_sình_laày" localSheetId="24">#REF!</definedName>
    <definedName name="heä_soá_sình_laày" localSheetId="26">#REF!</definedName>
    <definedName name="heä_soá_sình_laày" localSheetId="27">#REF!</definedName>
    <definedName name="heä_soá_sình_laày" localSheetId="28">#REF!</definedName>
    <definedName name="heä_soá_sình_laày" localSheetId="29">#REF!</definedName>
    <definedName name="heä_soá_sình_laày" localSheetId="30">#REF!</definedName>
    <definedName name="heä_soá_sình_laày" localSheetId="31">#REF!</definedName>
    <definedName name="heä_soá_sình_laày" localSheetId="32">#REF!</definedName>
    <definedName name="heä_soá_sình_laày" localSheetId="3">#REF!</definedName>
    <definedName name="heä_soá_sình_laày" localSheetId="33">#REF!</definedName>
    <definedName name="heä_soá_sình_laày" localSheetId="34">#REF!</definedName>
    <definedName name="heä_soá_sình_laày" localSheetId="4">#REF!</definedName>
    <definedName name="heä_soá_sình_laày" localSheetId="5">#REF!</definedName>
    <definedName name="heä_soá_sình_laày" localSheetId="6">#REF!</definedName>
    <definedName name="heä_soá_sình_laày" localSheetId="7">#REF!</definedName>
    <definedName name="heä_soá_sình_laày" localSheetId="8">#REF!</definedName>
    <definedName name="heä_soá_sình_laày" localSheetId="9">#REF!</definedName>
    <definedName name="heä_soá_sình_laày">#REF!</definedName>
    <definedName name="hee_opjg" localSheetId="1" hidden="1">{"'Sheet1'!$L$16"}</definedName>
    <definedName name="hee_opjg" localSheetId="10" hidden="1">{"'Sheet1'!$L$16"}</definedName>
    <definedName name="hee_opjg" localSheetId="11" hidden="1">{"'Sheet1'!$L$16"}</definedName>
    <definedName name="hee_opjg" localSheetId="12" hidden="1">{"'Sheet1'!$L$16"}</definedName>
    <definedName name="hee_opjg" localSheetId="13" hidden="1">{"'Sheet1'!$L$16"}</definedName>
    <definedName name="hee_opjg" localSheetId="21" hidden="1">{"'Sheet1'!$L$16"}</definedName>
    <definedName name="hee_opjg" localSheetId="22" hidden="1">{"'Sheet1'!$L$16"}</definedName>
    <definedName name="hee_opjg" localSheetId="14" hidden="1">{"'Sheet1'!$L$16"}</definedName>
    <definedName name="hee_opjg" localSheetId="16" hidden="1">{"'Sheet1'!$L$16"}</definedName>
    <definedName name="hee_opjg" localSheetId="17" hidden="1">{"'Sheet1'!$L$16"}</definedName>
    <definedName name="hee_opjg" localSheetId="18" hidden="1">{"'Sheet1'!$L$16"}</definedName>
    <definedName name="hee_opjg" localSheetId="19" hidden="1">{"'Sheet1'!$L$16"}</definedName>
    <definedName name="hee_opjg" localSheetId="20" hidden="1">{"'Sheet1'!$L$16"}</definedName>
    <definedName name="hee_opjg" localSheetId="2" hidden="1">{"'Sheet1'!$L$16"}</definedName>
    <definedName name="hee_opjg" localSheetId="23" hidden="1">{"'Sheet1'!$L$16"}</definedName>
    <definedName name="hee_opjg" localSheetId="24" hidden="1">{"'Sheet1'!$L$16"}</definedName>
    <definedName name="hee_opjg" localSheetId="26" hidden="1">{"'Sheet1'!$L$16"}</definedName>
    <definedName name="hee_opjg" localSheetId="27" hidden="1">{"'Sheet1'!$L$16"}</definedName>
    <definedName name="hee_opjg" localSheetId="28" hidden="1">{"'Sheet1'!$L$16"}</definedName>
    <definedName name="hee_opjg" localSheetId="29" hidden="1">{"'Sheet1'!$L$16"}</definedName>
    <definedName name="hee_opjg" localSheetId="30" hidden="1">{"'Sheet1'!$L$16"}</definedName>
    <definedName name="hee_opjg" localSheetId="31" hidden="1">{"'Sheet1'!$L$16"}</definedName>
    <definedName name="hee_opjg" localSheetId="32" hidden="1">{"'Sheet1'!$L$16"}</definedName>
    <definedName name="hee_opjg" localSheetId="3" hidden="1">{"'Sheet1'!$L$16"}</definedName>
    <definedName name="hee_opjg" localSheetId="33" hidden="1">{"'Sheet1'!$L$16"}</definedName>
    <definedName name="hee_opjg" localSheetId="34" hidden="1">{"'Sheet1'!$L$16"}</definedName>
    <definedName name="hee_opjg" localSheetId="4" hidden="1">{"'Sheet1'!$L$16"}</definedName>
    <definedName name="hee_opjg" localSheetId="5" hidden="1">{"'Sheet1'!$L$16"}</definedName>
    <definedName name="hee_opjg" localSheetId="6" hidden="1">{"'Sheet1'!$L$16"}</definedName>
    <definedName name="hee_opjg" localSheetId="7" hidden="1">{"'Sheet1'!$L$16"}</definedName>
    <definedName name="hee_opjg" localSheetId="8" hidden="1">{"'Sheet1'!$L$16"}</definedName>
    <definedName name="hee_opjg" localSheetId="9" hidden="1">{"'Sheet1'!$L$16"}</definedName>
    <definedName name="hee_opjg" hidden="1">{"'Sheet1'!$L$16"}</definedName>
    <definedName name="hẻy" localSheetId="1" hidden="1">{"'Sheet1'!$L$16"}</definedName>
    <definedName name="hẻy" localSheetId="10" hidden="1">{"'Sheet1'!$L$16"}</definedName>
    <definedName name="hẻy" localSheetId="11" hidden="1">{"'Sheet1'!$L$16"}</definedName>
    <definedName name="hẻy" localSheetId="12" hidden="1">{"'Sheet1'!$L$16"}</definedName>
    <definedName name="hẻy" localSheetId="13" hidden="1">{"'Sheet1'!$L$16"}</definedName>
    <definedName name="hẻy" localSheetId="21" hidden="1">{"'Sheet1'!$L$16"}</definedName>
    <definedName name="hẻy" localSheetId="22" hidden="1">{"'Sheet1'!$L$16"}</definedName>
    <definedName name="hẻy" localSheetId="14" hidden="1">{"'Sheet1'!$L$16"}</definedName>
    <definedName name="hẻy" localSheetId="16" hidden="1">{"'Sheet1'!$L$16"}</definedName>
    <definedName name="hẻy" localSheetId="17" hidden="1">{"'Sheet1'!$L$16"}</definedName>
    <definedName name="hẻy" localSheetId="18" hidden="1">{"'Sheet1'!$L$16"}</definedName>
    <definedName name="hẻy" localSheetId="19" hidden="1">{"'Sheet1'!$L$16"}</definedName>
    <definedName name="hẻy" localSheetId="20" hidden="1">{"'Sheet1'!$L$16"}</definedName>
    <definedName name="hẻy" localSheetId="2" hidden="1">{"'Sheet1'!$L$16"}</definedName>
    <definedName name="hẻy" localSheetId="23" hidden="1">{"'Sheet1'!$L$16"}</definedName>
    <definedName name="hẻy" localSheetId="24" hidden="1">{"'Sheet1'!$L$16"}</definedName>
    <definedName name="hẻy" localSheetId="26" hidden="1">{"'Sheet1'!$L$16"}</definedName>
    <definedName name="hẻy" localSheetId="27" hidden="1">{"'Sheet1'!$L$16"}</definedName>
    <definedName name="hẻy" localSheetId="28" hidden="1">{"'Sheet1'!$L$16"}</definedName>
    <definedName name="hẻy" localSheetId="29" hidden="1">{"'Sheet1'!$L$16"}</definedName>
    <definedName name="hẻy" localSheetId="30" hidden="1">{"'Sheet1'!$L$16"}</definedName>
    <definedName name="hẻy" localSheetId="31" hidden="1">{"'Sheet1'!$L$16"}</definedName>
    <definedName name="hẻy" localSheetId="32" hidden="1">{"'Sheet1'!$L$16"}</definedName>
    <definedName name="hẻy" localSheetId="3" hidden="1">{"'Sheet1'!$L$16"}</definedName>
    <definedName name="hẻy" localSheetId="33" hidden="1">{"'Sheet1'!$L$16"}</definedName>
    <definedName name="hẻy" localSheetId="34" hidden="1">{"'Sheet1'!$L$16"}</definedName>
    <definedName name="hẻy" localSheetId="4" hidden="1">{"'Sheet1'!$L$16"}</definedName>
    <definedName name="hẻy" localSheetId="5" hidden="1">{"'Sheet1'!$L$16"}</definedName>
    <definedName name="hẻy" localSheetId="6" hidden="1">{"'Sheet1'!$L$16"}</definedName>
    <definedName name="hẻy" localSheetId="7" hidden="1">{"'Sheet1'!$L$16"}</definedName>
    <definedName name="hẻy" localSheetId="8" hidden="1">{"'Sheet1'!$L$16"}</definedName>
    <definedName name="hẻy" localSheetId="9" hidden="1">{"'Sheet1'!$L$16"}</definedName>
    <definedName name="hẻy" hidden="1">{"'Sheet1'!$L$16"}</definedName>
    <definedName name="hgre_zdfhgfd" localSheetId="1" hidden="1">{"'Sheet1'!$L$16"}</definedName>
    <definedName name="hgre_zdfhgfd" localSheetId="10" hidden="1">{"'Sheet1'!$L$16"}</definedName>
    <definedName name="hgre_zdfhgfd" localSheetId="11" hidden="1">{"'Sheet1'!$L$16"}</definedName>
    <definedName name="hgre_zdfhgfd" localSheetId="12" hidden="1">{"'Sheet1'!$L$16"}</definedName>
    <definedName name="hgre_zdfhgfd" localSheetId="13" hidden="1">{"'Sheet1'!$L$16"}</definedName>
    <definedName name="hgre_zdfhgfd" localSheetId="21" hidden="1">{"'Sheet1'!$L$16"}</definedName>
    <definedName name="hgre_zdfhgfd" localSheetId="22" hidden="1">{"'Sheet1'!$L$16"}</definedName>
    <definedName name="hgre_zdfhgfd" localSheetId="14" hidden="1">{"'Sheet1'!$L$16"}</definedName>
    <definedName name="hgre_zdfhgfd" localSheetId="16" hidden="1">{"'Sheet1'!$L$16"}</definedName>
    <definedName name="hgre_zdfhgfd" localSheetId="17" hidden="1">{"'Sheet1'!$L$16"}</definedName>
    <definedName name="hgre_zdfhgfd" localSheetId="18" hidden="1">{"'Sheet1'!$L$16"}</definedName>
    <definedName name="hgre_zdfhgfd" localSheetId="19" hidden="1">{"'Sheet1'!$L$16"}</definedName>
    <definedName name="hgre_zdfhgfd" localSheetId="20" hidden="1">{"'Sheet1'!$L$16"}</definedName>
    <definedName name="hgre_zdfhgfd" localSheetId="2" hidden="1">{"'Sheet1'!$L$16"}</definedName>
    <definedName name="hgre_zdfhgfd" localSheetId="23" hidden="1">{"'Sheet1'!$L$16"}</definedName>
    <definedName name="hgre_zdfhgfd" localSheetId="24" hidden="1">{"'Sheet1'!$L$16"}</definedName>
    <definedName name="hgre_zdfhgfd" localSheetId="26" hidden="1">{"'Sheet1'!$L$16"}</definedName>
    <definedName name="hgre_zdfhgfd" localSheetId="27" hidden="1">{"'Sheet1'!$L$16"}</definedName>
    <definedName name="hgre_zdfhgfd" localSheetId="28" hidden="1">{"'Sheet1'!$L$16"}</definedName>
    <definedName name="hgre_zdfhgfd" localSheetId="29" hidden="1">{"'Sheet1'!$L$16"}</definedName>
    <definedName name="hgre_zdfhgfd" localSheetId="30" hidden="1">{"'Sheet1'!$L$16"}</definedName>
    <definedName name="hgre_zdfhgfd" localSheetId="31" hidden="1">{"'Sheet1'!$L$16"}</definedName>
    <definedName name="hgre_zdfhgfd" localSheetId="32" hidden="1">{"'Sheet1'!$L$16"}</definedName>
    <definedName name="hgre_zdfhgfd" localSheetId="3" hidden="1">{"'Sheet1'!$L$16"}</definedName>
    <definedName name="hgre_zdfhgfd" localSheetId="33" hidden="1">{"'Sheet1'!$L$16"}</definedName>
    <definedName name="hgre_zdfhgfd" localSheetId="34" hidden="1">{"'Sheet1'!$L$16"}</definedName>
    <definedName name="hgre_zdfhgfd" localSheetId="4" hidden="1">{"'Sheet1'!$L$16"}</definedName>
    <definedName name="hgre_zdfhgfd" localSheetId="5" hidden="1">{"'Sheet1'!$L$16"}</definedName>
    <definedName name="hgre_zdfhgfd" localSheetId="6" hidden="1">{"'Sheet1'!$L$16"}</definedName>
    <definedName name="hgre_zdfhgfd" localSheetId="7" hidden="1">{"'Sheet1'!$L$16"}</definedName>
    <definedName name="hgre_zdfhgfd" localSheetId="8" hidden="1">{"'Sheet1'!$L$16"}</definedName>
    <definedName name="hgre_zdfhgfd" localSheetId="9" hidden="1">{"'Sheet1'!$L$16"}</definedName>
    <definedName name="hgre_zdfhgfd" hidden="1">{"'Sheet1'!$L$16"}</definedName>
    <definedName name="HOM" localSheetId="1" hidden="1">{"Offgrid",#N/A,FALSE,"OFFGRID";"Region",#N/A,FALSE,"REGION";"Offgrid -2",#N/A,FALSE,"OFFGRID";"WTP",#N/A,FALSE,"WTP";"WTP -2",#N/A,FALSE,"WTP";"Project",#N/A,FALSE,"PROJECT";"Summary -2",#N/A,FALSE,"SUMMARY"}</definedName>
    <definedName name="HOM" localSheetId="10" hidden="1">{"Offgrid",#N/A,FALSE,"OFFGRID";"Region",#N/A,FALSE,"REGION";"Offgrid -2",#N/A,FALSE,"OFFGRID";"WTP",#N/A,FALSE,"WTP";"WTP -2",#N/A,FALSE,"WTP";"Project",#N/A,FALSE,"PROJECT";"Summary -2",#N/A,FALSE,"SUMMARY"}</definedName>
    <definedName name="HOM" localSheetId="11" hidden="1">{"Offgrid",#N/A,FALSE,"OFFGRID";"Region",#N/A,FALSE,"REGION";"Offgrid -2",#N/A,FALSE,"OFFGRID";"WTP",#N/A,FALSE,"WTP";"WTP -2",#N/A,FALSE,"WTP";"Project",#N/A,FALSE,"PROJECT";"Summary -2",#N/A,FALSE,"SUMMARY"}</definedName>
    <definedName name="HOM" localSheetId="12" hidden="1">{"Offgrid",#N/A,FALSE,"OFFGRID";"Region",#N/A,FALSE,"REGION";"Offgrid -2",#N/A,FALSE,"OFFGRID";"WTP",#N/A,FALSE,"WTP";"WTP -2",#N/A,FALSE,"WTP";"Project",#N/A,FALSE,"PROJECT";"Summary -2",#N/A,FALSE,"SUMMARY"}</definedName>
    <definedName name="HOM" localSheetId="13" hidden="1">{"Offgrid",#N/A,FALSE,"OFFGRID";"Region",#N/A,FALSE,"REGION";"Offgrid -2",#N/A,FALSE,"OFFGRID";"WTP",#N/A,FALSE,"WTP";"WTP -2",#N/A,FALSE,"WTP";"Project",#N/A,FALSE,"PROJECT";"Summary -2",#N/A,FALSE,"SUMMARY"}</definedName>
    <definedName name="HOM" localSheetId="21" hidden="1">{"Offgrid",#N/A,FALSE,"OFFGRID";"Region",#N/A,FALSE,"REGION";"Offgrid -2",#N/A,FALSE,"OFFGRID";"WTP",#N/A,FALSE,"WTP";"WTP -2",#N/A,FALSE,"WTP";"Project",#N/A,FALSE,"PROJECT";"Summary -2",#N/A,FALSE,"SUMMARY"}</definedName>
    <definedName name="HOM" localSheetId="22" hidden="1">{"Offgrid",#N/A,FALSE,"OFFGRID";"Region",#N/A,FALSE,"REGION";"Offgrid -2",#N/A,FALSE,"OFFGRID";"WTP",#N/A,FALSE,"WTP";"WTP -2",#N/A,FALSE,"WTP";"Project",#N/A,FALSE,"PROJECT";"Summary -2",#N/A,FALSE,"SUMMARY"}</definedName>
    <definedName name="HOM" localSheetId="14" hidden="1">{"Offgrid",#N/A,FALSE,"OFFGRID";"Region",#N/A,FALSE,"REGION";"Offgrid -2",#N/A,FALSE,"OFFGRID";"WTP",#N/A,FALSE,"WTP";"WTP -2",#N/A,FALSE,"WTP";"Project",#N/A,FALSE,"PROJECT";"Summary -2",#N/A,FALSE,"SUMMARY"}</definedName>
    <definedName name="HOM" localSheetId="16" hidden="1">{"Offgrid",#N/A,FALSE,"OFFGRID";"Region",#N/A,FALSE,"REGION";"Offgrid -2",#N/A,FALSE,"OFFGRID";"WTP",#N/A,FALSE,"WTP";"WTP -2",#N/A,FALSE,"WTP";"Project",#N/A,FALSE,"PROJECT";"Summary -2",#N/A,FALSE,"SUMMARY"}</definedName>
    <definedName name="HOM" localSheetId="17" hidden="1">{"Offgrid",#N/A,FALSE,"OFFGRID";"Region",#N/A,FALSE,"REGION";"Offgrid -2",#N/A,FALSE,"OFFGRID";"WTP",#N/A,FALSE,"WTP";"WTP -2",#N/A,FALSE,"WTP";"Project",#N/A,FALSE,"PROJECT";"Summary -2",#N/A,FALSE,"SUMMARY"}</definedName>
    <definedName name="HOM" localSheetId="18" hidden="1">{"Offgrid",#N/A,FALSE,"OFFGRID";"Region",#N/A,FALSE,"REGION";"Offgrid -2",#N/A,FALSE,"OFFGRID";"WTP",#N/A,FALSE,"WTP";"WTP -2",#N/A,FALSE,"WTP";"Project",#N/A,FALSE,"PROJECT";"Summary -2",#N/A,FALSE,"SUMMARY"}</definedName>
    <definedName name="HOM" localSheetId="19" hidden="1">{"Offgrid",#N/A,FALSE,"OFFGRID";"Region",#N/A,FALSE,"REGION";"Offgrid -2",#N/A,FALSE,"OFFGRID";"WTP",#N/A,FALSE,"WTP";"WTP -2",#N/A,FALSE,"WTP";"Project",#N/A,FALSE,"PROJECT";"Summary -2",#N/A,FALSE,"SUMMARY"}</definedName>
    <definedName name="HOM" localSheetId="20" hidden="1">{"Offgrid",#N/A,FALSE,"OFFGRID";"Region",#N/A,FALSE,"REGION";"Offgrid -2",#N/A,FALSE,"OFFGRID";"WTP",#N/A,FALSE,"WTP";"WTP -2",#N/A,FALSE,"WTP";"Project",#N/A,FALSE,"PROJECT";"Summary -2",#N/A,FALSE,"SUMMARY"}</definedName>
    <definedName name="HOM" localSheetId="2" hidden="1">{"Offgrid",#N/A,FALSE,"OFFGRID";"Region",#N/A,FALSE,"REGION";"Offgrid -2",#N/A,FALSE,"OFFGRID";"WTP",#N/A,FALSE,"WTP";"WTP -2",#N/A,FALSE,"WTP";"Project",#N/A,FALSE,"PROJECT";"Summary -2",#N/A,FALSE,"SUMMARY"}</definedName>
    <definedName name="HOM" localSheetId="23" hidden="1">{"Offgrid",#N/A,FALSE,"OFFGRID";"Region",#N/A,FALSE,"REGION";"Offgrid -2",#N/A,FALSE,"OFFGRID";"WTP",#N/A,FALSE,"WTP";"WTP -2",#N/A,FALSE,"WTP";"Project",#N/A,FALSE,"PROJECT";"Summary -2",#N/A,FALSE,"SUMMARY"}</definedName>
    <definedName name="HOM" localSheetId="24" hidden="1">{"Offgrid",#N/A,FALSE,"OFFGRID";"Region",#N/A,FALSE,"REGION";"Offgrid -2",#N/A,FALSE,"OFFGRID";"WTP",#N/A,FALSE,"WTP";"WTP -2",#N/A,FALSE,"WTP";"Project",#N/A,FALSE,"PROJECT";"Summary -2",#N/A,FALSE,"SUMMARY"}</definedName>
    <definedName name="HOM" localSheetId="26" hidden="1">{"Offgrid",#N/A,FALSE,"OFFGRID";"Region",#N/A,FALSE,"REGION";"Offgrid -2",#N/A,FALSE,"OFFGRID";"WTP",#N/A,FALSE,"WTP";"WTP -2",#N/A,FALSE,"WTP";"Project",#N/A,FALSE,"PROJECT";"Summary -2",#N/A,FALSE,"SUMMARY"}</definedName>
    <definedName name="HOM" localSheetId="27" hidden="1">{"Offgrid",#N/A,FALSE,"OFFGRID";"Region",#N/A,FALSE,"REGION";"Offgrid -2",#N/A,FALSE,"OFFGRID";"WTP",#N/A,FALSE,"WTP";"WTP -2",#N/A,FALSE,"WTP";"Project",#N/A,FALSE,"PROJECT";"Summary -2",#N/A,FALSE,"SUMMARY"}</definedName>
    <definedName name="HOM" localSheetId="28" hidden="1">{"Offgrid",#N/A,FALSE,"OFFGRID";"Region",#N/A,FALSE,"REGION";"Offgrid -2",#N/A,FALSE,"OFFGRID";"WTP",#N/A,FALSE,"WTP";"WTP -2",#N/A,FALSE,"WTP";"Project",#N/A,FALSE,"PROJECT";"Summary -2",#N/A,FALSE,"SUMMARY"}</definedName>
    <definedName name="HOM" localSheetId="29" hidden="1">{"Offgrid",#N/A,FALSE,"OFFGRID";"Region",#N/A,FALSE,"REGION";"Offgrid -2",#N/A,FALSE,"OFFGRID";"WTP",#N/A,FALSE,"WTP";"WTP -2",#N/A,FALSE,"WTP";"Project",#N/A,FALSE,"PROJECT";"Summary -2",#N/A,FALSE,"SUMMARY"}</definedName>
    <definedName name="HOM" localSheetId="30" hidden="1">{"Offgrid",#N/A,FALSE,"OFFGRID";"Region",#N/A,FALSE,"REGION";"Offgrid -2",#N/A,FALSE,"OFFGRID";"WTP",#N/A,FALSE,"WTP";"WTP -2",#N/A,FALSE,"WTP";"Project",#N/A,FALSE,"PROJECT";"Summary -2",#N/A,FALSE,"SUMMARY"}</definedName>
    <definedName name="HOM" localSheetId="31" hidden="1">{"Offgrid",#N/A,FALSE,"OFFGRID";"Region",#N/A,FALSE,"REGION";"Offgrid -2",#N/A,FALSE,"OFFGRID";"WTP",#N/A,FALSE,"WTP";"WTP -2",#N/A,FALSE,"WTP";"Project",#N/A,FALSE,"PROJECT";"Summary -2",#N/A,FALSE,"SUMMARY"}</definedName>
    <definedName name="HOM" localSheetId="32" hidden="1">{"Offgrid",#N/A,FALSE,"OFFGRID";"Region",#N/A,FALSE,"REGION";"Offgrid -2",#N/A,FALSE,"OFFGRID";"WTP",#N/A,FALSE,"WTP";"WTP -2",#N/A,FALSE,"WTP";"Project",#N/A,FALSE,"PROJECT";"Summary -2",#N/A,FALSE,"SUMMARY"}</definedName>
    <definedName name="HOM" localSheetId="3" hidden="1">{"Offgrid",#N/A,FALSE,"OFFGRID";"Region",#N/A,FALSE,"REGION";"Offgrid -2",#N/A,FALSE,"OFFGRID";"WTP",#N/A,FALSE,"WTP";"WTP -2",#N/A,FALSE,"WTP";"Project",#N/A,FALSE,"PROJECT";"Summary -2",#N/A,FALSE,"SUMMARY"}</definedName>
    <definedName name="HOM" localSheetId="33" hidden="1">{"Offgrid",#N/A,FALSE,"OFFGRID";"Region",#N/A,FALSE,"REGION";"Offgrid -2",#N/A,FALSE,"OFFGRID";"WTP",#N/A,FALSE,"WTP";"WTP -2",#N/A,FALSE,"WTP";"Project",#N/A,FALSE,"PROJECT";"Summary -2",#N/A,FALSE,"SUMMARY"}</definedName>
    <definedName name="HOM" localSheetId="34" hidden="1">{"Offgrid",#N/A,FALSE,"OFFGRID";"Region",#N/A,FALSE,"REGION";"Offgrid -2",#N/A,FALSE,"OFFGRID";"WTP",#N/A,FALSE,"WTP";"WTP -2",#N/A,FALSE,"WTP";"Project",#N/A,FALSE,"PROJECT";"Summary -2",#N/A,FALSE,"SUMMARY"}</definedName>
    <definedName name="HOM" localSheetId="4" hidden="1">{"Offgrid",#N/A,FALSE,"OFFGRID";"Region",#N/A,FALSE,"REGION";"Offgrid -2",#N/A,FALSE,"OFFGRID";"WTP",#N/A,FALSE,"WTP";"WTP -2",#N/A,FALSE,"WTP";"Project",#N/A,FALSE,"PROJECT";"Summary -2",#N/A,FALSE,"SUMMARY"}</definedName>
    <definedName name="HOM" localSheetId="5" hidden="1">{"Offgrid",#N/A,FALSE,"OFFGRID";"Region",#N/A,FALSE,"REGION";"Offgrid -2",#N/A,FALSE,"OFFGRID";"WTP",#N/A,FALSE,"WTP";"WTP -2",#N/A,FALSE,"WTP";"Project",#N/A,FALSE,"PROJECT";"Summary -2",#N/A,FALSE,"SUMMARY"}</definedName>
    <definedName name="HOM" localSheetId="6" hidden="1">{"Offgrid",#N/A,FALSE,"OFFGRID";"Region",#N/A,FALSE,"REGION";"Offgrid -2",#N/A,FALSE,"OFFGRID";"WTP",#N/A,FALSE,"WTP";"WTP -2",#N/A,FALSE,"WTP";"Project",#N/A,FALSE,"PROJECT";"Summary -2",#N/A,FALSE,"SUMMARY"}</definedName>
    <definedName name="HOM" localSheetId="7" hidden="1">{"Offgrid",#N/A,FALSE,"OFFGRID";"Region",#N/A,FALSE,"REGION";"Offgrid -2",#N/A,FALSE,"OFFGRID";"WTP",#N/A,FALSE,"WTP";"WTP -2",#N/A,FALSE,"WTP";"Project",#N/A,FALSE,"PROJECT";"Summary -2",#N/A,FALSE,"SUMMARY"}</definedName>
    <definedName name="HOM" localSheetId="8" hidden="1">{"Offgrid",#N/A,FALSE,"OFFGRID";"Region",#N/A,FALSE,"REGION";"Offgrid -2",#N/A,FALSE,"OFFGRID";"WTP",#N/A,FALSE,"WTP";"WTP -2",#N/A,FALSE,"WTP";"Project",#N/A,FALSE,"PROJECT";"Summary -2",#N/A,FALSE,"SUMMARY"}</definedName>
    <definedName name="HOM" localSheetId="9" hidden="1">{"Offgrid",#N/A,FALSE,"OFFGRID";"Region",#N/A,FALSE,"REGION";"Offgrid -2",#N/A,FALSE,"OFFGRID";"WTP",#N/A,FALSE,"WTP";"WTP -2",#N/A,FALSE,"WTP";"Project",#N/A,FALSE,"PROJECT";"Summary -2",#N/A,FALSE,"SUMMARY"}</definedName>
    <definedName name="HOM" hidden="1">{"Offgrid",#N/A,FALSE,"OFFGRID";"Region",#N/A,FALSE,"REGION";"Offgrid -2",#N/A,FALSE,"OFFGRID";"WTP",#N/A,FALSE,"WTP";"WTP -2",#N/A,FALSE,"WTP";"Project",#N/A,FALSE,"PROJECT";"Summary -2",#N/A,FALSE,"SUMMARY"}</definedName>
    <definedName name="hßm4" localSheetId="1">#REF!</definedName>
    <definedName name="hßm4" localSheetId="10">#REF!</definedName>
    <definedName name="hßm4" localSheetId="11">#REF!</definedName>
    <definedName name="hßm4" localSheetId="12">#REF!</definedName>
    <definedName name="hßm4" localSheetId="13">#REF!</definedName>
    <definedName name="hßm4" localSheetId="21">#REF!</definedName>
    <definedName name="hßm4" localSheetId="22">#REF!</definedName>
    <definedName name="hßm4" localSheetId="14">#REF!</definedName>
    <definedName name="hßm4" localSheetId="16">#REF!</definedName>
    <definedName name="hßm4" localSheetId="17">#REF!</definedName>
    <definedName name="hßm4" localSheetId="18">#REF!</definedName>
    <definedName name="hßm4" localSheetId="19">#REF!</definedName>
    <definedName name="hßm4" localSheetId="20">#REF!</definedName>
    <definedName name="hßm4" localSheetId="2">#REF!</definedName>
    <definedName name="hßm4" localSheetId="23">#REF!</definedName>
    <definedName name="hßm4" localSheetId="24">#REF!</definedName>
    <definedName name="hßm4" localSheetId="26">#REF!</definedName>
    <definedName name="hßm4" localSheetId="27">#REF!</definedName>
    <definedName name="hßm4" localSheetId="28">#REF!</definedName>
    <definedName name="hßm4" localSheetId="29">#REF!</definedName>
    <definedName name="hßm4" localSheetId="30">#REF!</definedName>
    <definedName name="hßm4" localSheetId="31">#REF!</definedName>
    <definedName name="hßm4" localSheetId="32">#REF!</definedName>
    <definedName name="hßm4" localSheetId="3">#REF!</definedName>
    <definedName name="hßm4" localSheetId="33">#REF!</definedName>
    <definedName name="hßm4" localSheetId="34">#REF!</definedName>
    <definedName name="hßm4" localSheetId="4">#REF!</definedName>
    <definedName name="hßm4" localSheetId="5">#REF!</definedName>
    <definedName name="hßm4" localSheetId="6">#REF!</definedName>
    <definedName name="hßm4" localSheetId="7">#REF!</definedName>
    <definedName name="hßm4" localSheetId="8">#REF!</definedName>
    <definedName name="hßm4" localSheetId="9">#REF!</definedName>
    <definedName name="hßm4">#REF!</definedName>
    <definedName name="htlm" localSheetId="1" hidden="1">{"'Sheet1'!$L$16"}</definedName>
    <definedName name="htlm" localSheetId="10" hidden="1">{"'Sheet1'!$L$16"}</definedName>
    <definedName name="htlm" localSheetId="11" hidden="1">{"'Sheet1'!$L$16"}</definedName>
    <definedName name="htlm" localSheetId="12" hidden="1">{"'Sheet1'!$L$16"}</definedName>
    <definedName name="htlm" localSheetId="13" hidden="1">{"'Sheet1'!$L$16"}</definedName>
    <definedName name="htlm" localSheetId="21" hidden="1">{"'Sheet1'!$L$16"}</definedName>
    <definedName name="htlm" localSheetId="22" hidden="1">{"'Sheet1'!$L$16"}</definedName>
    <definedName name="htlm" localSheetId="14" hidden="1">{"'Sheet1'!$L$16"}</definedName>
    <definedName name="htlm" localSheetId="16" hidden="1">{"'Sheet1'!$L$16"}</definedName>
    <definedName name="htlm" localSheetId="17" hidden="1">{"'Sheet1'!$L$16"}</definedName>
    <definedName name="htlm" localSheetId="18" hidden="1">{"'Sheet1'!$L$16"}</definedName>
    <definedName name="htlm" localSheetId="19" hidden="1">{"'Sheet1'!$L$16"}</definedName>
    <definedName name="htlm" localSheetId="20" hidden="1">{"'Sheet1'!$L$16"}</definedName>
    <definedName name="htlm" localSheetId="2" hidden="1">{"'Sheet1'!$L$16"}</definedName>
    <definedName name="htlm" localSheetId="23" hidden="1">{"'Sheet1'!$L$16"}</definedName>
    <definedName name="htlm" localSheetId="24" hidden="1">{"'Sheet1'!$L$16"}</definedName>
    <definedName name="htlm" localSheetId="26" hidden="1">{"'Sheet1'!$L$16"}</definedName>
    <definedName name="htlm" localSheetId="27" hidden="1">{"'Sheet1'!$L$16"}</definedName>
    <definedName name="htlm" localSheetId="28" hidden="1">{"'Sheet1'!$L$16"}</definedName>
    <definedName name="htlm" localSheetId="29" hidden="1">{"'Sheet1'!$L$16"}</definedName>
    <definedName name="htlm" localSheetId="30" hidden="1">{"'Sheet1'!$L$16"}</definedName>
    <definedName name="htlm" localSheetId="31" hidden="1">{"'Sheet1'!$L$16"}</definedName>
    <definedName name="htlm" localSheetId="32" hidden="1">{"'Sheet1'!$L$16"}</definedName>
    <definedName name="htlm" localSheetId="3" hidden="1">{"'Sheet1'!$L$16"}</definedName>
    <definedName name="htlm" localSheetId="33" hidden="1">{"'Sheet1'!$L$16"}</definedName>
    <definedName name="htlm" localSheetId="34" hidden="1">{"'Sheet1'!$L$16"}</definedName>
    <definedName name="htlm" localSheetId="4" hidden="1">{"'Sheet1'!$L$16"}</definedName>
    <definedName name="htlm" localSheetId="5" hidden="1">{"'Sheet1'!$L$16"}</definedName>
    <definedName name="htlm" localSheetId="6" hidden="1">{"'Sheet1'!$L$16"}</definedName>
    <definedName name="htlm" localSheetId="7" hidden="1">{"'Sheet1'!$L$16"}</definedName>
    <definedName name="htlm" localSheetId="8" hidden="1">{"'Sheet1'!$L$16"}</definedName>
    <definedName name="htlm" localSheetId="9" hidden="1">{"'Sheet1'!$L$16"}</definedName>
    <definedName name="htlm" hidden="1">{"'Sheet1'!$L$16"}</definedName>
    <definedName name="html" localSheetId="1" hidden="1">{"'Sheet1'!$L$16"}</definedName>
    <definedName name="html" localSheetId="10" hidden="1">{"'Sheet1'!$L$16"}</definedName>
    <definedName name="html" localSheetId="11" hidden="1">{"'Sheet1'!$L$16"}</definedName>
    <definedName name="html" localSheetId="12" hidden="1">{"'Sheet1'!$L$16"}</definedName>
    <definedName name="html" localSheetId="13" hidden="1">{"'Sheet1'!$L$16"}</definedName>
    <definedName name="html" localSheetId="21" hidden="1">{"'Sheet1'!$L$16"}</definedName>
    <definedName name="html" localSheetId="22" hidden="1">{"'Sheet1'!$L$16"}</definedName>
    <definedName name="html" localSheetId="14" hidden="1">{"'Sheet1'!$L$16"}</definedName>
    <definedName name="html" localSheetId="16" hidden="1">{"'Sheet1'!$L$16"}</definedName>
    <definedName name="html" localSheetId="17" hidden="1">{"'Sheet1'!$L$16"}</definedName>
    <definedName name="html" localSheetId="18" hidden="1">{"'Sheet1'!$L$16"}</definedName>
    <definedName name="html" localSheetId="19" hidden="1">{"'Sheet1'!$L$16"}</definedName>
    <definedName name="html" localSheetId="20" hidden="1">{"'Sheet1'!$L$16"}</definedName>
    <definedName name="html" localSheetId="2" hidden="1">{"'Sheet1'!$L$16"}</definedName>
    <definedName name="html" localSheetId="23" hidden="1">{"'Sheet1'!$L$16"}</definedName>
    <definedName name="html" localSheetId="24" hidden="1">{"'Sheet1'!$L$16"}</definedName>
    <definedName name="html" localSheetId="26" hidden="1">{"'Sheet1'!$L$16"}</definedName>
    <definedName name="html" localSheetId="27" hidden="1">{"'Sheet1'!$L$16"}</definedName>
    <definedName name="html" localSheetId="28" hidden="1">{"'Sheet1'!$L$16"}</definedName>
    <definedName name="html" localSheetId="29" hidden="1">{"'Sheet1'!$L$16"}</definedName>
    <definedName name="html" localSheetId="30" hidden="1">{"'Sheet1'!$L$16"}</definedName>
    <definedName name="html" localSheetId="31" hidden="1">{"'Sheet1'!$L$16"}</definedName>
    <definedName name="html" localSheetId="32" hidden="1">{"'Sheet1'!$L$16"}</definedName>
    <definedName name="html" localSheetId="3" hidden="1">{"'Sheet1'!$L$16"}</definedName>
    <definedName name="html" localSheetId="33" hidden="1">{"'Sheet1'!$L$16"}</definedName>
    <definedName name="html" localSheetId="34" hidden="1">{"'Sheet1'!$L$16"}</definedName>
    <definedName name="html" localSheetId="4" hidden="1">{"'Sheet1'!$L$16"}</definedName>
    <definedName name="html" localSheetId="5" hidden="1">{"'Sheet1'!$L$16"}</definedName>
    <definedName name="html" localSheetId="6" hidden="1">{"'Sheet1'!$L$16"}</definedName>
    <definedName name="html" localSheetId="7" hidden="1">{"'Sheet1'!$L$16"}</definedName>
    <definedName name="html" localSheetId="8" hidden="1">{"'Sheet1'!$L$16"}</definedName>
    <definedName name="html" localSheetId="9" hidden="1">{"'Sheet1'!$L$16"}</definedName>
    <definedName name="html" hidden="1">{"'Sheet1'!$L$16"}</definedName>
    <definedName name="HTML_CodePage" hidden="1">950</definedName>
    <definedName name="HTML_Control" localSheetId="1" hidden="1">{"'Sheet1'!$L$16"}</definedName>
    <definedName name="HTML_Control" localSheetId="10" hidden="1">{"'Sheet1'!$L$16"}</definedName>
    <definedName name="HTML_Control" localSheetId="11" hidden="1">{"'Sheet1'!$L$16"}</definedName>
    <definedName name="HTML_Control" localSheetId="12" hidden="1">{"'Sheet1'!$L$16"}</definedName>
    <definedName name="HTML_Control" localSheetId="13" hidden="1">{"'Sheet1'!$L$16"}</definedName>
    <definedName name="HTML_Control" localSheetId="21" hidden="1">{"'Sheet1'!$L$16"}</definedName>
    <definedName name="HTML_Control" localSheetId="22" hidden="1">{"'Sheet1'!$L$16"}</definedName>
    <definedName name="HTML_Control" localSheetId="14" hidden="1">{"'Sheet1'!$L$16"}</definedName>
    <definedName name="HTML_Control" localSheetId="16" hidden="1">{"'Sheet1'!$L$16"}</definedName>
    <definedName name="HTML_Control" localSheetId="17" hidden="1">{"'Sheet1'!$L$16"}</definedName>
    <definedName name="HTML_Control" localSheetId="18" hidden="1">{"'Sheet1'!$L$16"}</definedName>
    <definedName name="HTML_Control" localSheetId="19" hidden="1">{"'Sheet1'!$L$16"}</definedName>
    <definedName name="HTML_Control" localSheetId="20" hidden="1">{"'Sheet1'!$L$16"}</definedName>
    <definedName name="HTML_Control" localSheetId="2" hidden="1">{"'Sheet1'!$L$16"}</definedName>
    <definedName name="HTML_Control" localSheetId="23" hidden="1">{"'Sheet1'!$L$16"}</definedName>
    <definedName name="HTML_Control" localSheetId="24" hidden="1">{"'Sheet1'!$L$16"}</definedName>
    <definedName name="HTML_Control" localSheetId="26" hidden="1">{"'Sheet1'!$L$16"}</definedName>
    <definedName name="HTML_Control" localSheetId="27" hidden="1">{"'Sheet1'!$L$16"}</definedName>
    <definedName name="HTML_Control" localSheetId="28" hidden="1">{"'Sheet1'!$L$16"}</definedName>
    <definedName name="HTML_Control" localSheetId="29" hidden="1">{"'Sheet1'!$L$16"}</definedName>
    <definedName name="HTML_Control" localSheetId="30" hidden="1">{"'Sheet1'!$L$16"}</definedName>
    <definedName name="HTML_Control" localSheetId="31" hidden="1">{"'Sheet1'!$L$16"}</definedName>
    <definedName name="HTML_Control" localSheetId="32" hidden="1">{"'Sheet1'!$L$16"}</definedName>
    <definedName name="HTML_Control" localSheetId="3" hidden="1">{"'Sheet1'!$L$16"}</definedName>
    <definedName name="HTML_Control" localSheetId="33" hidden="1">{"'Sheet1'!$L$16"}</definedName>
    <definedName name="HTML_Control" localSheetId="34" hidden="1">{"'Sheet1'!$L$16"}</definedName>
    <definedName name="HTML_Control" localSheetId="4" hidden="1">{"'Sheet1'!$L$16"}</definedName>
    <definedName name="HTML_Control" localSheetId="5" hidden="1">{"'Sheet1'!$L$16"}</definedName>
    <definedName name="HTML_Control" localSheetId="6" hidden="1">{"'Sheet1'!$L$16"}</definedName>
    <definedName name="HTML_Control" localSheetId="7" hidden="1">{"'Sheet1'!$L$16"}</definedName>
    <definedName name="HTML_Control" localSheetId="8" hidden="1">{"'Sheet1'!$L$16"}</definedName>
    <definedName name="HTML_Control" localSheetId="9"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uong" localSheetId="1" hidden="1">{"'Sheet1'!$L$16"}</definedName>
    <definedName name="huong" localSheetId="10" hidden="1">{"'Sheet1'!$L$16"}</definedName>
    <definedName name="huong" localSheetId="11" hidden="1">{"'Sheet1'!$L$16"}</definedName>
    <definedName name="huong" localSheetId="12" hidden="1">{"'Sheet1'!$L$16"}</definedName>
    <definedName name="huong" localSheetId="13" hidden="1">{"'Sheet1'!$L$16"}</definedName>
    <definedName name="huong" localSheetId="21" hidden="1">{"'Sheet1'!$L$16"}</definedName>
    <definedName name="huong" localSheetId="22" hidden="1">{"'Sheet1'!$L$16"}</definedName>
    <definedName name="huong" localSheetId="14" hidden="1">{"'Sheet1'!$L$16"}</definedName>
    <definedName name="huong" localSheetId="16" hidden="1">{"'Sheet1'!$L$16"}</definedName>
    <definedName name="huong" localSheetId="17" hidden="1">{"'Sheet1'!$L$16"}</definedName>
    <definedName name="huong" localSheetId="18" hidden="1">{"'Sheet1'!$L$16"}</definedName>
    <definedName name="huong" localSheetId="19" hidden="1">{"'Sheet1'!$L$16"}</definedName>
    <definedName name="huong" localSheetId="20" hidden="1">{"'Sheet1'!$L$16"}</definedName>
    <definedName name="huong" localSheetId="2" hidden="1">{"'Sheet1'!$L$16"}</definedName>
    <definedName name="huong" localSheetId="23" hidden="1">{"'Sheet1'!$L$16"}</definedName>
    <definedName name="huong" localSheetId="24" hidden="1">{"'Sheet1'!$L$16"}</definedName>
    <definedName name="huong" localSheetId="26" hidden="1">{"'Sheet1'!$L$16"}</definedName>
    <definedName name="huong" localSheetId="27" hidden="1">{"'Sheet1'!$L$16"}</definedName>
    <definedName name="huong" localSheetId="28" hidden="1">{"'Sheet1'!$L$16"}</definedName>
    <definedName name="huong" localSheetId="29" hidden="1">{"'Sheet1'!$L$16"}</definedName>
    <definedName name="huong" localSheetId="30" hidden="1">{"'Sheet1'!$L$16"}</definedName>
    <definedName name="huong" localSheetId="31" hidden="1">{"'Sheet1'!$L$16"}</definedName>
    <definedName name="huong" localSheetId="32" hidden="1">{"'Sheet1'!$L$16"}</definedName>
    <definedName name="huong" localSheetId="3" hidden="1">{"'Sheet1'!$L$16"}</definedName>
    <definedName name="huong" localSheetId="33" hidden="1">{"'Sheet1'!$L$16"}</definedName>
    <definedName name="huong" localSheetId="34" hidden="1">{"'Sheet1'!$L$16"}</definedName>
    <definedName name="huong" localSheetId="4" hidden="1">{"'Sheet1'!$L$16"}</definedName>
    <definedName name="huong" localSheetId="5" hidden="1">{"'Sheet1'!$L$16"}</definedName>
    <definedName name="huong" localSheetId="6" hidden="1">{"'Sheet1'!$L$16"}</definedName>
    <definedName name="huong" localSheetId="7" hidden="1">{"'Sheet1'!$L$16"}</definedName>
    <definedName name="huong" localSheetId="8" hidden="1">{"'Sheet1'!$L$16"}</definedName>
    <definedName name="huong" localSheetId="9" hidden="1">{"'Sheet1'!$L$16"}</definedName>
    <definedName name="huong" hidden="1">{"'Sheet1'!$L$16"}</definedName>
    <definedName name="huy" localSheetId="1" hidden="1">{"'Sheet1'!$L$16"}</definedName>
    <definedName name="huy" localSheetId="10" hidden="1">{"'Sheet1'!$L$16"}</definedName>
    <definedName name="huy" localSheetId="11" hidden="1">{"'Sheet1'!$L$16"}</definedName>
    <definedName name="huy" localSheetId="12" hidden="1">{"'Sheet1'!$L$16"}</definedName>
    <definedName name="huy" localSheetId="13" hidden="1">{"'Sheet1'!$L$16"}</definedName>
    <definedName name="huy" localSheetId="21" hidden="1">{"'Sheet1'!$L$16"}</definedName>
    <definedName name="huy" localSheetId="22" hidden="1">{"'Sheet1'!$L$16"}</definedName>
    <definedName name="huy" localSheetId="14" hidden="1">{"'Sheet1'!$L$16"}</definedName>
    <definedName name="huy" localSheetId="16" hidden="1">{"'Sheet1'!$L$16"}</definedName>
    <definedName name="huy" localSheetId="17" hidden="1">{"'Sheet1'!$L$16"}</definedName>
    <definedName name="huy" localSheetId="18" hidden="1">{"'Sheet1'!$L$16"}</definedName>
    <definedName name="huy" localSheetId="19" hidden="1">{"'Sheet1'!$L$16"}</definedName>
    <definedName name="huy" localSheetId="20" hidden="1">{"'Sheet1'!$L$16"}</definedName>
    <definedName name="huy" localSheetId="2" hidden="1">{"'Sheet1'!$L$16"}</definedName>
    <definedName name="huy" localSheetId="23" hidden="1">{"'Sheet1'!$L$16"}</definedName>
    <definedName name="huy" localSheetId="24" hidden="1">{"'Sheet1'!$L$16"}</definedName>
    <definedName name="huy" localSheetId="26" hidden="1">{"'Sheet1'!$L$16"}</definedName>
    <definedName name="huy" localSheetId="27" hidden="1">{"'Sheet1'!$L$16"}</definedName>
    <definedName name="huy" localSheetId="28" hidden="1">{"'Sheet1'!$L$16"}</definedName>
    <definedName name="huy" localSheetId="29" hidden="1">{"'Sheet1'!$L$16"}</definedName>
    <definedName name="huy" localSheetId="30" hidden="1">{"'Sheet1'!$L$16"}</definedName>
    <definedName name="huy" localSheetId="31" hidden="1">{"'Sheet1'!$L$16"}</definedName>
    <definedName name="huy" localSheetId="32" hidden="1">{"'Sheet1'!$L$16"}</definedName>
    <definedName name="huy" localSheetId="3" hidden="1">{"'Sheet1'!$L$16"}</definedName>
    <definedName name="huy" localSheetId="33" hidden="1">{"'Sheet1'!$L$16"}</definedName>
    <definedName name="huy" localSheetId="34" hidden="1">{"'Sheet1'!$L$16"}</definedName>
    <definedName name="huy" localSheetId="4" hidden="1">{"'Sheet1'!$L$16"}</definedName>
    <definedName name="huy" localSheetId="5" hidden="1">{"'Sheet1'!$L$16"}</definedName>
    <definedName name="huy" localSheetId="6" hidden="1">{"'Sheet1'!$L$16"}</definedName>
    <definedName name="huy" localSheetId="7" hidden="1">{"'Sheet1'!$L$16"}</definedName>
    <definedName name="huy" localSheetId="8" hidden="1">{"'Sheet1'!$L$16"}</definedName>
    <definedName name="huy" localSheetId="9" hidden="1">{"'Sheet1'!$L$16"}</definedName>
    <definedName name="huy" hidden="1">{"'Sheet1'!$L$16"}</definedName>
    <definedName name="I2É6" localSheetId="1">[3]chitimc!#REF!</definedName>
    <definedName name="I2É6" localSheetId="10">[3]chitimc!#REF!</definedName>
    <definedName name="I2É6" localSheetId="11">[3]chitimc!#REF!</definedName>
    <definedName name="I2É6" localSheetId="12">[3]chitimc!#REF!</definedName>
    <definedName name="I2É6" localSheetId="13">[3]chitimc!#REF!</definedName>
    <definedName name="I2É6" localSheetId="21">[3]chitimc!#REF!</definedName>
    <definedName name="I2É6" localSheetId="22">[3]chitimc!#REF!</definedName>
    <definedName name="I2É6" localSheetId="14">[3]chitimc!#REF!</definedName>
    <definedName name="I2É6" localSheetId="16">[3]chitimc!#REF!</definedName>
    <definedName name="I2É6" localSheetId="17">[3]chitimc!#REF!</definedName>
    <definedName name="I2É6" localSheetId="18">[3]chitimc!#REF!</definedName>
    <definedName name="I2É6" localSheetId="19">[3]chitimc!#REF!</definedName>
    <definedName name="I2É6" localSheetId="20">[3]chitimc!#REF!</definedName>
    <definedName name="I2É6" localSheetId="2">[3]chitimc!#REF!</definedName>
    <definedName name="I2É6" localSheetId="23">[3]chitimc!#REF!</definedName>
    <definedName name="I2É6" localSheetId="24">[3]chitimc!#REF!</definedName>
    <definedName name="I2É6" localSheetId="26">[3]chitimc!#REF!</definedName>
    <definedName name="I2É6" localSheetId="27">[3]chitimc!#REF!</definedName>
    <definedName name="I2É6" localSheetId="28">[3]chitimc!#REF!</definedName>
    <definedName name="I2É6" localSheetId="29">[3]chitimc!#REF!</definedName>
    <definedName name="I2É6" localSheetId="30">[3]chitimc!#REF!</definedName>
    <definedName name="I2É6" localSheetId="31">[3]chitimc!#REF!</definedName>
    <definedName name="I2É6" localSheetId="32">[3]chitimc!#REF!</definedName>
    <definedName name="I2É6" localSheetId="3">[3]chitimc!#REF!</definedName>
    <definedName name="I2É6" localSheetId="33">[3]chitimc!#REF!</definedName>
    <definedName name="I2É6" localSheetId="34">[3]chitimc!#REF!</definedName>
    <definedName name="I2É6" localSheetId="4">[3]chitimc!#REF!</definedName>
    <definedName name="I2É6" localSheetId="5">[3]chitimc!#REF!</definedName>
    <definedName name="I2É6" localSheetId="6">[3]chitimc!#REF!</definedName>
    <definedName name="I2É6" localSheetId="7">[3]chitimc!#REF!</definedName>
    <definedName name="I2É6" localSheetId="8">[3]chitimc!#REF!</definedName>
    <definedName name="I2É6" localSheetId="9">[3]chitimc!#REF!</definedName>
    <definedName name="I2É6">[3]chitimc!#REF!</definedName>
    <definedName name="ịth" localSheetId="1" hidden="1">{"'Sheet1'!$L$16"}</definedName>
    <definedName name="ịth" localSheetId="10" hidden="1">{"'Sheet1'!$L$16"}</definedName>
    <definedName name="ịth" localSheetId="11" hidden="1">{"'Sheet1'!$L$16"}</definedName>
    <definedName name="ịth" localSheetId="12" hidden="1">{"'Sheet1'!$L$16"}</definedName>
    <definedName name="ịth" localSheetId="13" hidden="1">{"'Sheet1'!$L$16"}</definedName>
    <definedName name="ịth" localSheetId="21" hidden="1">{"'Sheet1'!$L$16"}</definedName>
    <definedName name="ịth" localSheetId="22" hidden="1">{"'Sheet1'!$L$16"}</definedName>
    <definedName name="ịth" localSheetId="14" hidden="1">{"'Sheet1'!$L$16"}</definedName>
    <definedName name="ịth" localSheetId="16" hidden="1">{"'Sheet1'!$L$16"}</definedName>
    <definedName name="ịth" localSheetId="17" hidden="1">{"'Sheet1'!$L$16"}</definedName>
    <definedName name="ịth" localSheetId="18" hidden="1">{"'Sheet1'!$L$16"}</definedName>
    <definedName name="ịth" localSheetId="19" hidden="1">{"'Sheet1'!$L$16"}</definedName>
    <definedName name="ịth" localSheetId="20" hidden="1">{"'Sheet1'!$L$16"}</definedName>
    <definedName name="ịth" localSheetId="2" hidden="1">{"'Sheet1'!$L$16"}</definedName>
    <definedName name="ịth" localSheetId="23" hidden="1">{"'Sheet1'!$L$16"}</definedName>
    <definedName name="ịth" localSheetId="24" hidden="1">{"'Sheet1'!$L$16"}</definedName>
    <definedName name="ịth" localSheetId="26" hidden="1">{"'Sheet1'!$L$16"}</definedName>
    <definedName name="ịth" localSheetId="27" hidden="1">{"'Sheet1'!$L$16"}</definedName>
    <definedName name="ịth" localSheetId="28" hidden="1">{"'Sheet1'!$L$16"}</definedName>
    <definedName name="ịth" localSheetId="29" hidden="1">{"'Sheet1'!$L$16"}</definedName>
    <definedName name="ịth" localSheetId="30" hidden="1">{"'Sheet1'!$L$16"}</definedName>
    <definedName name="ịth" localSheetId="31" hidden="1">{"'Sheet1'!$L$16"}</definedName>
    <definedName name="ịth" localSheetId="32" hidden="1">{"'Sheet1'!$L$16"}</definedName>
    <definedName name="ịth" localSheetId="3" hidden="1">{"'Sheet1'!$L$16"}</definedName>
    <definedName name="ịth" localSheetId="33" hidden="1">{"'Sheet1'!$L$16"}</definedName>
    <definedName name="ịth" localSheetId="34" hidden="1">{"'Sheet1'!$L$16"}</definedName>
    <definedName name="ịth" localSheetId="4" hidden="1">{"'Sheet1'!$L$16"}</definedName>
    <definedName name="ịth" localSheetId="5" hidden="1">{"'Sheet1'!$L$16"}</definedName>
    <definedName name="ịth" localSheetId="6" hidden="1">{"'Sheet1'!$L$16"}</definedName>
    <definedName name="ịth" localSheetId="7" hidden="1">{"'Sheet1'!$L$16"}</definedName>
    <definedName name="ịth" localSheetId="8" hidden="1">{"'Sheet1'!$L$16"}</definedName>
    <definedName name="ịth" localSheetId="9" hidden="1">{"'Sheet1'!$L$16"}</definedName>
    <definedName name="ịth" hidden="1">{"'Sheet1'!$L$16"}</definedName>
    <definedName name="jýỵy" localSheetId="1" hidden="1">{"'Sheet1'!$L$16"}</definedName>
    <definedName name="jýỵy" localSheetId="10" hidden="1">{"'Sheet1'!$L$16"}</definedName>
    <definedName name="jýỵy" localSheetId="11" hidden="1">{"'Sheet1'!$L$16"}</definedName>
    <definedName name="jýỵy" localSheetId="12" hidden="1">{"'Sheet1'!$L$16"}</definedName>
    <definedName name="jýỵy" localSheetId="13" hidden="1">{"'Sheet1'!$L$16"}</definedName>
    <definedName name="jýỵy" localSheetId="21" hidden="1">{"'Sheet1'!$L$16"}</definedName>
    <definedName name="jýỵy" localSheetId="22" hidden="1">{"'Sheet1'!$L$16"}</definedName>
    <definedName name="jýỵy" localSheetId="14" hidden="1">{"'Sheet1'!$L$16"}</definedName>
    <definedName name="jýỵy" localSheetId="16" hidden="1">{"'Sheet1'!$L$16"}</definedName>
    <definedName name="jýỵy" localSheetId="17" hidden="1">{"'Sheet1'!$L$16"}</definedName>
    <definedName name="jýỵy" localSheetId="18" hidden="1">{"'Sheet1'!$L$16"}</definedName>
    <definedName name="jýỵy" localSheetId="19" hidden="1">{"'Sheet1'!$L$16"}</definedName>
    <definedName name="jýỵy" localSheetId="20" hidden="1">{"'Sheet1'!$L$16"}</definedName>
    <definedName name="jýỵy" localSheetId="2" hidden="1">{"'Sheet1'!$L$16"}</definedName>
    <definedName name="jýỵy" localSheetId="23" hidden="1">{"'Sheet1'!$L$16"}</definedName>
    <definedName name="jýỵy" localSheetId="24" hidden="1">{"'Sheet1'!$L$16"}</definedName>
    <definedName name="jýỵy" localSheetId="26" hidden="1">{"'Sheet1'!$L$16"}</definedName>
    <definedName name="jýỵy" localSheetId="27" hidden="1">{"'Sheet1'!$L$16"}</definedName>
    <definedName name="jýỵy" localSheetId="28" hidden="1">{"'Sheet1'!$L$16"}</definedName>
    <definedName name="jýỵy" localSheetId="29" hidden="1">{"'Sheet1'!$L$16"}</definedName>
    <definedName name="jýỵy" localSheetId="30" hidden="1">{"'Sheet1'!$L$16"}</definedName>
    <definedName name="jýỵy" localSheetId="31" hidden="1">{"'Sheet1'!$L$16"}</definedName>
    <definedName name="jýỵy" localSheetId="32" hidden="1">{"'Sheet1'!$L$16"}</definedName>
    <definedName name="jýỵy" localSheetId="3" hidden="1">{"'Sheet1'!$L$16"}</definedName>
    <definedName name="jýỵy" localSheetId="33" hidden="1">{"'Sheet1'!$L$16"}</definedName>
    <definedName name="jýỵy" localSheetId="34" hidden="1">{"'Sheet1'!$L$16"}</definedName>
    <definedName name="jýỵy" localSheetId="4" hidden="1">{"'Sheet1'!$L$16"}</definedName>
    <definedName name="jýỵy" localSheetId="5" hidden="1">{"'Sheet1'!$L$16"}</definedName>
    <definedName name="jýỵy" localSheetId="6" hidden="1">{"'Sheet1'!$L$16"}</definedName>
    <definedName name="jýỵy" localSheetId="7" hidden="1">{"'Sheet1'!$L$16"}</definedName>
    <definedName name="jýỵy" localSheetId="8" hidden="1">{"'Sheet1'!$L$16"}</definedName>
    <definedName name="jýỵy" localSheetId="9" hidden="1">{"'Sheet1'!$L$16"}</definedName>
    <definedName name="jýỵy" hidden="1">{"'Sheet1'!$L$16"}</definedName>
    <definedName name="kdkk" localSheetId="1" hidden="1">{"'Sheet1'!$L$16"}</definedName>
    <definedName name="kdkk" localSheetId="10" hidden="1">{"'Sheet1'!$L$16"}</definedName>
    <definedName name="kdkk" localSheetId="11" hidden="1">{"'Sheet1'!$L$16"}</definedName>
    <definedName name="kdkk" localSheetId="12" hidden="1">{"'Sheet1'!$L$16"}</definedName>
    <definedName name="kdkk" localSheetId="13" hidden="1">{"'Sheet1'!$L$16"}</definedName>
    <definedName name="kdkk" localSheetId="21" hidden="1">{"'Sheet1'!$L$16"}</definedName>
    <definedName name="kdkk" localSheetId="22" hidden="1">{"'Sheet1'!$L$16"}</definedName>
    <definedName name="kdkk" localSheetId="14" hidden="1">{"'Sheet1'!$L$16"}</definedName>
    <definedName name="kdkk" localSheetId="16" hidden="1">{"'Sheet1'!$L$16"}</definedName>
    <definedName name="kdkk" localSheetId="17" hidden="1">{"'Sheet1'!$L$16"}</definedName>
    <definedName name="kdkk" localSheetId="18" hidden="1">{"'Sheet1'!$L$16"}</definedName>
    <definedName name="kdkk" localSheetId="19" hidden="1">{"'Sheet1'!$L$16"}</definedName>
    <definedName name="kdkk" localSheetId="20" hidden="1">{"'Sheet1'!$L$16"}</definedName>
    <definedName name="kdkk" localSheetId="2" hidden="1">{"'Sheet1'!$L$16"}</definedName>
    <definedName name="kdkk" localSheetId="23" hidden="1">{"'Sheet1'!$L$16"}</definedName>
    <definedName name="kdkk" localSheetId="24" hidden="1">{"'Sheet1'!$L$16"}</definedName>
    <definedName name="kdkk" localSheetId="26" hidden="1">{"'Sheet1'!$L$16"}</definedName>
    <definedName name="kdkk" localSheetId="27" hidden="1">{"'Sheet1'!$L$16"}</definedName>
    <definedName name="kdkk" localSheetId="28" hidden="1">{"'Sheet1'!$L$16"}</definedName>
    <definedName name="kdkk" localSheetId="29" hidden="1">{"'Sheet1'!$L$16"}</definedName>
    <definedName name="kdkk" localSheetId="30" hidden="1">{"'Sheet1'!$L$16"}</definedName>
    <definedName name="kdkk" localSheetId="31" hidden="1">{"'Sheet1'!$L$16"}</definedName>
    <definedName name="kdkk" localSheetId="32" hidden="1">{"'Sheet1'!$L$16"}</definedName>
    <definedName name="kdkk" localSheetId="3" hidden="1">{"'Sheet1'!$L$16"}</definedName>
    <definedName name="kdkk" localSheetId="33" hidden="1">{"'Sheet1'!$L$16"}</definedName>
    <definedName name="kdkk" localSheetId="34" hidden="1">{"'Sheet1'!$L$16"}</definedName>
    <definedName name="kdkk" localSheetId="4" hidden="1">{"'Sheet1'!$L$16"}</definedName>
    <definedName name="kdkk" localSheetId="5" hidden="1">{"'Sheet1'!$L$16"}</definedName>
    <definedName name="kdkk" localSheetId="6" hidden="1">{"'Sheet1'!$L$16"}</definedName>
    <definedName name="kdkk" localSheetId="7" hidden="1">{"'Sheet1'!$L$16"}</definedName>
    <definedName name="kdkk" localSheetId="8" hidden="1">{"'Sheet1'!$L$16"}</definedName>
    <definedName name="kdkk" localSheetId="9" hidden="1">{"'Sheet1'!$L$16"}</definedName>
    <definedName name="kdkk" hidden="1">{"'Sheet1'!$L$16"}</definedName>
    <definedName name="Khanh" localSheetId="1" hidden="1">{"'Sheet1'!$L$16"}</definedName>
    <definedName name="Khanh" localSheetId="10" hidden="1">{"'Sheet1'!$L$16"}</definedName>
    <definedName name="Khanh" localSheetId="11" hidden="1">{"'Sheet1'!$L$16"}</definedName>
    <definedName name="Khanh" localSheetId="12" hidden="1">{"'Sheet1'!$L$16"}</definedName>
    <definedName name="Khanh" localSheetId="13" hidden="1">{"'Sheet1'!$L$16"}</definedName>
    <definedName name="Khanh" localSheetId="21" hidden="1">{"'Sheet1'!$L$16"}</definedName>
    <definedName name="Khanh" localSheetId="22" hidden="1">{"'Sheet1'!$L$16"}</definedName>
    <definedName name="Khanh" localSheetId="14" hidden="1">{"'Sheet1'!$L$16"}</definedName>
    <definedName name="Khanh" localSheetId="16" hidden="1">{"'Sheet1'!$L$16"}</definedName>
    <definedName name="Khanh" localSheetId="17" hidden="1">{"'Sheet1'!$L$16"}</definedName>
    <definedName name="Khanh" localSheetId="18" hidden="1">{"'Sheet1'!$L$16"}</definedName>
    <definedName name="Khanh" localSheetId="19" hidden="1">{"'Sheet1'!$L$16"}</definedName>
    <definedName name="Khanh" localSheetId="20" hidden="1">{"'Sheet1'!$L$16"}</definedName>
    <definedName name="Khanh" localSheetId="2" hidden="1">{"'Sheet1'!$L$16"}</definedName>
    <definedName name="Khanh" localSheetId="23" hidden="1">{"'Sheet1'!$L$16"}</definedName>
    <definedName name="Khanh" localSheetId="24" hidden="1">{"'Sheet1'!$L$16"}</definedName>
    <definedName name="Khanh" localSheetId="26" hidden="1">{"'Sheet1'!$L$16"}</definedName>
    <definedName name="Khanh" localSheetId="27" hidden="1">{"'Sheet1'!$L$16"}</definedName>
    <definedName name="Khanh" localSheetId="28" hidden="1">{"'Sheet1'!$L$16"}</definedName>
    <definedName name="Khanh" localSheetId="29" hidden="1">{"'Sheet1'!$L$16"}</definedName>
    <definedName name="Khanh" localSheetId="30" hidden="1">{"'Sheet1'!$L$16"}</definedName>
    <definedName name="Khanh" localSheetId="31" hidden="1">{"'Sheet1'!$L$16"}</definedName>
    <definedName name="Khanh" localSheetId="32" hidden="1">{"'Sheet1'!$L$16"}</definedName>
    <definedName name="Khanh" localSheetId="3" hidden="1">{"'Sheet1'!$L$16"}</definedName>
    <definedName name="Khanh" localSheetId="33" hidden="1">{"'Sheet1'!$L$16"}</definedName>
    <definedName name="Khanh" localSheetId="34" hidden="1">{"'Sheet1'!$L$16"}</definedName>
    <definedName name="Khanh" localSheetId="4" hidden="1">{"'Sheet1'!$L$16"}</definedName>
    <definedName name="Khanh" localSheetId="5" hidden="1">{"'Sheet1'!$L$16"}</definedName>
    <definedName name="Khanh" localSheetId="6" hidden="1">{"'Sheet1'!$L$16"}</definedName>
    <definedName name="Khanh" localSheetId="7" hidden="1">{"'Sheet1'!$L$16"}</definedName>
    <definedName name="Khanh" localSheetId="8" hidden="1">{"'Sheet1'!$L$16"}</definedName>
    <definedName name="Khanh" localSheetId="9" hidden="1">{"'Sheet1'!$L$16"}</definedName>
    <definedName name="Khanh" hidden="1">{"'Sheet1'!$L$16"}</definedName>
    <definedName name="limcount" hidden="1">2</definedName>
    <definedName name="loai_1_name_name" localSheetId="13">'13.1 Dây nhôm lõi thép (120-19)'!$D$8</definedName>
    <definedName name="loai_1_name_name" localSheetId="21">'13.2 Dây nhôm lõi thép (185-29)'!$D$8</definedName>
    <definedName name="loai_1_name_name" localSheetId="22">'13.3 Dây nhôm lõi thép (240-32)'!$D$8</definedName>
    <definedName name="loai_1_name_name" localSheetId="14">'14. Cáp ngầm trung thế 3 pha'!#REF!</definedName>
    <definedName name="loai_1_name_name" localSheetId="16">'15. Dây Al cách điện là vỏ PVC'!#REF!</definedName>
    <definedName name="loai_1_name_name" localSheetId="17">'16. Dây Cu bọc cách điện XLPE'!#REF!</definedName>
    <definedName name="loai_1_name_name" localSheetId="18">'17. cáp đồng thanh cái'!#REF!</definedName>
    <definedName name="loai_1_name_name" localSheetId="19">'18. Cáp vặn xoắn'!#REF!</definedName>
    <definedName name="loai_1_name_name" localSheetId="20">'19. Cáp ngầm hạ thế'!#REF!</definedName>
    <definedName name="loai_1_name_name" localSheetId="23">'20. Sứ cách điện đứng'!#REF!</definedName>
    <definedName name="loai_1_name_name" localSheetId="24">'21A. Chuỗi cách điện'!#REF!</definedName>
    <definedName name="loai_1_name_name" localSheetId="26">'22. BCS'!#REF!</definedName>
    <definedName name="loai_1_name_name" localSheetId="27">'23. phụ kiện CN 22kV 35kV'!#REF!</definedName>
    <definedName name="loai_1_name_name" localSheetId="28">'25. Đầu cốt'!#REF!</definedName>
    <definedName name="loai_1_name_name" localSheetId="29">'26. Ghíp nhôm đa năng'!#REF!</definedName>
    <definedName name="loai_1_name_name" localSheetId="30">'27. Ghíp MV IPC'!#REF!</definedName>
    <definedName name="loai_1_name_name" localSheetId="31">'28. Nắp chụp silicone'!#REF!</definedName>
    <definedName name="loai_1_name_name" localSheetId="32">'29. Phụ kiện Đz hạ thế'!#REF!</definedName>
    <definedName name="loai_1_name_name" localSheetId="33">'30. Ống bảo vệ cáp'!#REF!</definedName>
    <definedName name="loai_1_name_name" localSheetId="34">'31. Cột bê tông ly tâm'!#REF!</definedName>
    <definedName name="ngu" localSheetId="1" hidden="1">{"'Sheet1'!$L$16"}</definedName>
    <definedName name="ngu" localSheetId="10" hidden="1">{"'Sheet1'!$L$16"}</definedName>
    <definedName name="ngu" localSheetId="11" hidden="1">{"'Sheet1'!$L$16"}</definedName>
    <definedName name="ngu" localSheetId="12" hidden="1">{"'Sheet1'!$L$16"}</definedName>
    <definedName name="ngu" localSheetId="13" hidden="1">{"'Sheet1'!$L$16"}</definedName>
    <definedName name="ngu" localSheetId="21" hidden="1">{"'Sheet1'!$L$16"}</definedName>
    <definedName name="ngu" localSheetId="22" hidden="1">{"'Sheet1'!$L$16"}</definedName>
    <definedName name="ngu" localSheetId="14" hidden="1">{"'Sheet1'!$L$16"}</definedName>
    <definedName name="ngu" localSheetId="16" hidden="1">{"'Sheet1'!$L$16"}</definedName>
    <definedName name="ngu" localSheetId="17" hidden="1">{"'Sheet1'!$L$16"}</definedName>
    <definedName name="ngu" localSheetId="18" hidden="1">{"'Sheet1'!$L$16"}</definedName>
    <definedName name="ngu" localSheetId="19" hidden="1">{"'Sheet1'!$L$16"}</definedName>
    <definedName name="ngu" localSheetId="20" hidden="1">{"'Sheet1'!$L$16"}</definedName>
    <definedName name="ngu" localSheetId="2" hidden="1">{"'Sheet1'!$L$16"}</definedName>
    <definedName name="ngu" localSheetId="23" hidden="1">{"'Sheet1'!$L$16"}</definedName>
    <definedName name="ngu" localSheetId="24" hidden="1">{"'Sheet1'!$L$16"}</definedName>
    <definedName name="ngu" localSheetId="26" hidden="1">{"'Sheet1'!$L$16"}</definedName>
    <definedName name="ngu" localSheetId="27" hidden="1">{"'Sheet1'!$L$16"}</definedName>
    <definedName name="ngu" localSheetId="28" hidden="1">{"'Sheet1'!$L$16"}</definedName>
    <definedName name="ngu" localSheetId="29" hidden="1">{"'Sheet1'!$L$16"}</definedName>
    <definedName name="ngu" localSheetId="30" hidden="1">{"'Sheet1'!$L$16"}</definedName>
    <definedName name="ngu" localSheetId="31" hidden="1">{"'Sheet1'!$L$16"}</definedName>
    <definedName name="ngu" localSheetId="32" hidden="1">{"'Sheet1'!$L$16"}</definedName>
    <definedName name="ngu" localSheetId="3" hidden="1">{"'Sheet1'!$L$16"}</definedName>
    <definedName name="ngu" localSheetId="33" hidden="1">{"'Sheet1'!$L$16"}</definedName>
    <definedName name="ngu" localSheetId="34" hidden="1">{"'Sheet1'!$L$16"}</definedName>
    <definedName name="ngu" localSheetId="4" hidden="1">{"'Sheet1'!$L$16"}</definedName>
    <definedName name="ngu" localSheetId="5" hidden="1">{"'Sheet1'!$L$16"}</definedName>
    <definedName name="ngu" localSheetId="6" hidden="1">{"'Sheet1'!$L$16"}</definedName>
    <definedName name="ngu" localSheetId="7" hidden="1">{"'Sheet1'!$L$16"}</definedName>
    <definedName name="ngu" localSheetId="8" hidden="1">{"'Sheet1'!$L$16"}</definedName>
    <definedName name="ngu" localSheetId="9" hidden="1">{"'Sheet1'!$L$16"}</definedName>
    <definedName name="ngu" hidden="1">{"'Sheet1'!$L$16"}</definedName>
    <definedName name="PDO" localSheetId="1" hidden="1">{"'Summary'!$A$1:$J$46"}</definedName>
    <definedName name="PDO" localSheetId="10" hidden="1">{"'Summary'!$A$1:$J$46"}</definedName>
    <definedName name="PDO" localSheetId="11" hidden="1">{"'Summary'!$A$1:$J$46"}</definedName>
    <definedName name="PDO" localSheetId="12" hidden="1">{"'Summary'!$A$1:$J$46"}</definedName>
    <definedName name="PDO" localSheetId="13" hidden="1">{"'Summary'!$A$1:$J$46"}</definedName>
    <definedName name="PDO" localSheetId="21" hidden="1">{"'Summary'!$A$1:$J$46"}</definedName>
    <definedName name="PDO" localSheetId="22" hidden="1">{"'Summary'!$A$1:$J$46"}</definedName>
    <definedName name="PDO" localSheetId="14" hidden="1">{"'Summary'!$A$1:$J$46"}</definedName>
    <definedName name="PDO" localSheetId="16" hidden="1">{"'Summary'!$A$1:$J$46"}</definedName>
    <definedName name="PDO" localSheetId="17" hidden="1">{"'Summary'!$A$1:$J$46"}</definedName>
    <definedName name="PDO" localSheetId="18" hidden="1">{"'Summary'!$A$1:$J$46"}</definedName>
    <definedName name="PDO" localSheetId="19" hidden="1">{"'Summary'!$A$1:$J$46"}</definedName>
    <definedName name="PDO" localSheetId="20" hidden="1">{"'Summary'!$A$1:$J$46"}</definedName>
    <definedName name="PDO" localSheetId="2" hidden="1">{"'Summary'!$A$1:$J$46"}</definedName>
    <definedName name="PDO" localSheetId="23" hidden="1">{"'Summary'!$A$1:$J$46"}</definedName>
    <definedName name="PDO" localSheetId="24" hidden="1">{"'Summary'!$A$1:$J$46"}</definedName>
    <definedName name="PDO" localSheetId="26" hidden="1">{"'Summary'!$A$1:$J$46"}</definedName>
    <definedName name="PDO" localSheetId="27" hidden="1">{"'Summary'!$A$1:$J$46"}</definedName>
    <definedName name="PDO" localSheetId="28" hidden="1">{"'Summary'!$A$1:$J$46"}</definedName>
    <definedName name="PDO" localSheetId="29" hidden="1">{"'Summary'!$A$1:$J$46"}</definedName>
    <definedName name="PDO" localSheetId="30" hidden="1">{"'Summary'!$A$1:$J$46"}</definedName>
    <definedName name="PDO" localSheetId="31" hidden="1">{"'Summary'!$A$1:$J$46"}</definedName>
    <definedName name="PDO" localSheetId="32" hidden="1">{"'Summary'!$A$1:$J$46"}</definedName>
    <definedName name="PDO" localSheetId="3" hidden="1">{"'Summary'!$A$1:$J$46"}</definedName>
    <definedName name="PDO" localSheetId="33" hidden="1">{"'Summary'!$A$1:$J$46"}</definedName>
    <definedName name="PDO" localSheetId="34" hidden="1">{"'Summary'!$A$1:$J$46"}</definedName>
    <definedName name="PDO" localSheetId="4" hidden="1">{"'Summary'!$A$1:$J$46"}</definedName>
    <definedName name="PDO" localSheetId="5" hidden="1">{"'Summary'!$A$1:$J$46"}</definedName>
    <definedName name="PDO" localSheetId="6" hidden="1">{"'Summary'!$A$1:$J$46"}</definedName>
    <definedName name="PDO" localSheetId="7" hidden="1">{"'Summary'!$A$1:$J$46"}</definedName>
    <definedName name="PDO" localSheetId="8" hidden="1">{"'Summary'!$A$1:$J$46"}</definedName>
    <definedName name="PDO" localSheetId="9" hidden="1">{"'Summary'!$A$1:$J$46"}</definedName>
    <definedName name="PDO" hidden="1">{"'Summary'!$A$1:$J$46"}</definedName>
    <definedName name="Phukien2" localSheetId="1" hidden="1">{"'Sheet1'!$L$16"}</definedName>
    <definedName name="Phukien2" localSheetId="10" hidden="1">{"'Sheet1'!$L$16"}</definedName>
    <definedName name="Phukien2" localSheetId="11" hidden="1">{"'Sheet1'!$L$16"}</definedName>
    <definedName name="Phukien2" localSheetId="12" hidden="1">{"'Sheet1'!$L$16"}</definedName>
    <definedName name="Phukien2" localSheetId="13" hidden="1">{"'Sheet1'!$L$16"}</definedName>
    <definedName name="Phukien2" localSheetId="21" hidden="1">{"'Sheet1'!$L$16"}</definedName>
    <definedName name="Phukien2" localSheetId="22" hidden="1">{"'Sheet1'!$L$16"}</definedName>
    <definedName name="Phukien2" localSheetId="14" hidden="1">{"'Sheet1'!$L$16"}</definedName>
    <definedName name="Phukien2" localSheetId="16" hidden="1">{"'Sheet1'!$L$16"}</definedName>
    <definedName name="Phukien2" localSheetId="17" hidden="1">{"'Sheet1'!$L$16"}</definedName>
    <definedName name="Phukien2" localSheetId="18" hidden="1">{"'Sheet1'!$L$16"}</definedName>
    <definedName name="Phukien2" localSheetId="19" hidden="1">{"'Sheet1'!$L$16"}</definedName>
    <definedName name="Phukien2" localSheetId="20" hidden="1">{"'Sheet1'!$L$16"}</definedName>
    <definedName name="Phukien2" localSheetId="2" hidden="1">{"'Sheet1'!$L$16"}</definedName>
    <definedName name="Phukien2" localSheetId="23" hidden="1">{"'Sheet1'!$L$16"}</definedName>
    <definedName name="Phukien2" localSheetId="24" hidden="1">{"'Sheet1'!$L$16"}</definedName>
    <definedName name="Phukien2" localSheetId="26" hidden="1">{"'Sheet1'!$L$16"}</definedName>
    <definedName name="Phukien2" localSheetId="27" hidden="1">{"'Sheet1'!$L$16"}</definedName>
    <definedName name="Phukien2" localSheetId="28" hidden="1">{"'Sheet1'!$L$16"}</definedName>
    <definedName name="Phukien2" localSheetId="29" hidden="1">{"'Sheet1'!$L$16"}</definedName>
    <definedName name="Phukien2" localSheetId="30" hidden="1">{"'Sheet1'!$L$16"}</definedName>
    <definedName name="Phukien2" localSheetId="31" hidden="1">{"'Sheet1'!$L$16"}</definedName>
    <definedName name="Phukien2" localSheetId="32" hidden="1">{"'Sheet1'!$L$16"}</definedName>
    <definedName name="Phukien2" localSheetId="3" hidden="1">{"'Sheet1'!$L$16"}</definedName>
    <definedName name="Phukien2" localSheetId="33" hidden="1">{"'Sheet1'!$L$16"}</definedName>
    <definedName name="Phukien2" localSheetId="34" hidden="1">{"'Sheet1'!$L$16"}</definedName>
    <definedName name="Phukien2" localSheetId="4" hidden="1">{"'Sheet1'!$L$16"}</definedName>
    <definedName name="Phukien2" localSheetId="5" hidden="1">{"'Sheet1'!$L$16"}</definedName>
    <definedName name="Phukien2" localSheetId="6" hidden="1">{"'Sheet1'!$L$16"}</definedName>
    <definedName name="Phukien2" localSheetId="7" hidden="1">{"'Sheet1'!$L$16"}</definedName>
    <definedName name="Phukien2" localSheetId="8" hidden="1">{"'Sheet1'!$L$16"}</definedName>
    <definedName name="Phukien2" localSheetId="9" hidden="1">{"'Sheet1'!$L$16"}</definedName>
    <definedName name="Phukien2" hidden="1">{"'Sheet1'!$L$16"}</definedName>
    <definedName name="phuong" localSheetId="1" hidden="1">{"'Sheet1'!$L$16"}</definedName>
    <definedName name="phuong" localSheetId="10" hidden="1">{"'Sheet1'!$L$16"}</definedName>
    <definedName name="phuong" localSheetId="11" hidden="1">{"'Sheet1'!$L$16"}</definedName>
    <definedName name="phuong" localSheetId="12" hidden="1">{"'Sheet1'!$L$16"}</definedName>
    <definedName name="phuong" localSheetId="13" hidden="1">{"'Sheet1'!$L$16"}</definedName>
    <definedName name="phuong" localSheetId="21" hidden="1">{"'Sheet1'!$L$16"}</definedName>
    <definedName name="phuong" localSheetId="22" hidden="1">{"'Sheet1'!$L$16"}</definedName>
    <definedName name="phuong" localSheetId="14" hidden="1">{"'Sheet1'!$L$16"}</definedName>
    <definedName name="phuong" localSheetId="16" hidden="1">{"'Sheet1'!$L$16"}</definedName>
    <definedName name="phuong" localSheetId="17" hidden="1">{"'Sheet1'!$L$16"}</definedName>
    <definedName name="phuong" localSheetId="18" hidden="1">{"'Sheet1'!$L$16"}</definedName>
    <definedName name="phuong" localSheetId="19" hidden="1">{"'Sheet1'!$L$16"}</definedName>
    <definedName name="phuong" localSheetId="20" hidden="1">{"'Sheet1'!$L$16"}</definedName>
    <definedName name="phuong" localSheetId="2" hidden="1">{"'Sheet1'!$L$16"}</definedName>
    <definedName name="phuong" localSheetId="23" hidden="1">{"'Sheet1'!$L$16"}</definedName>
    <definedName name="phuong" localSheetId="24" hidden="1">{"'Sheet1'!$L$16"}</definedName>
    <definedName name="phuong" localSheetId="26" hidden="1">{"'Sheet1'!$L$16"}</definedName>
    <definedName name="phuong" localSheetId="27" hidden="1">{"'Sheet1'!$L$16"}</definedName>
    <definedName name="phuong" localSheetId="28" hidden="1">{"'Sheet1'!$L$16"}</definedName>
    <definedName name="phuong" localSheetId="29" hidden="1">{"'Sheet1'!$L$16"}</definedName>
    <definedName name="phuong" localSheetId="30" hidden="1">{"'Sheet1'!$L$16"}</definedName>
    <definedName name="phuong" localSheetId="31" hidden="1">{"'Sheet1'!$L$16"}</definedName>
    <definedName name="phuong" localSheetId="32" hidden="1">{"'Sheet1'!$L$16"}</definedName>
    <definedName name="phuong" localSheetId="3" hidden="1">{"'Sheet1'!$L$16"}</definedName>
    <definedName name="phuong" localSheetId="33" hidden="1">{"'Sheet1'!$L$16"}</definedName>
    <definedName name="phuong" localSheetId="34" hidden="1">{"'Sheet1'!$L$16"}</definedName>
    <definedName name="phuong" localSheetId="4" hidden="1">{"'Sheet1'!$L$16"}</definedName>
    <definedName name="phuong" localSheetId="5" hidden="1">{"'Sheet1'!$L$16"}</definedName>
    <definedName name="phuong" localSheetId="6" hidden="1">{"'Sheet1'!$L$16"}</definedName>
    <definedName name="phuong" localSheetId="7" hidden="1">{"'Sheet1'!$L$16"}</definedName>
    <definedName name="phuong" localSheetId="8" hidden="1">{"'Sheet1'!$L$16"}</definedName>
    <definedName name="phuong" localSheetId="9" hidden="1">{"'Sheet1'!$L$16"}</definedName>
    <definedName name="phuong" hidden="1">{"'Sheet1'!$L$16"}</definedName>
    <definedName name="PL_???___P.B.___REST_P.B._????" localSheetId="1">'[19]NEW-PANEL'!#REF!</definedName>
    <definedName name="PL_???___P.B.___REST_P.B._????" localSheetId="10">'[19]NEW-PANEL'!#REF!</definedName>
    <definedName name="PL_???___P.B.___REST_P.B._????" localSheetId="11">'[19]NEW-PANEL'!#REF!</definedName>
    <definedName name="PL_???___P.B.___REST_P.B._????" localSheetId="12">'[19]NEW-PANEL'!#REF!</definedName>
    <definedName name="PL_???___P.B.___REST_P.B._????" localSheetId="13">'[19]NEW-PANEL'!#REF!</definedName>
    <definedName name="PL_???___P.B.___REST_P.B._????" localSheetId="21">'[19]NEW-PANEL'!#REF!</definedName>
    <definedName name="PL_???___P.B.___REST_P.B._????" localSheetId="22">'[19]NEW-PANEL'!#REF!</definedName>
    <definedName name="PL_???___P.B.___REST_P.B._????" localSheetId="14">'[19]NEW-PANEL'!#REF!</definedName>
    <definedName name="PL_???___P.B.___REST_P.B._????" localSheetId="16">'[19]NEW-PANEL'!#REF!</definedName>
    <definedName name="PL_???___P.B.___REST_P.B._????" localSheetId="17">'[19]NEW-PANEL'!#REF!</definedName>
    <definedName name="PL_???___P.B.___REST_P.B._????" localSheetId="18">'[19]NEW-PANEL'!#REF!</definedName>
    <definedName name="PL_???___P.B.___REST_P.B._????" localSheetId="19">'[19]NEW-PANEL'!#REF!</definedName>
    <definedName name="PL_???___P.B.___REST_P.B._????" localSheetId="20">'[19]NEW-PANEL'!#REF!</definedName>
    <definedName name="PL_???___P.B.___REST_P.B._????" localSheetId="2">'[19]NEW-PANEL'!#REF!</definedName>
    <definedName name="PL_???___P.B.___REST_P.B._????" localSheetId="23">'[19]NEW-PANEL'!#REF!</definedName>
    <definedName name="PL_???___P.B.___REST_P.B._????" localSheetId="24">'[19]NEW-PANEL'!#REF!</definedName>
    <definedName name="PL_???___P.B.___REST_P.B._????" localSheetId="26">'[19]NEW-PANEL'!#REF!</definedName>
    <definedName name="PL_???___P.B.___REST_P.B._????" localSheetId="27">'[19]NEW-PANEL'!#REF!</definedName>
    <definedName name="PL_???___P.B.___REST_P.B._????" localSheetId="28">'[19]NEW-PANEL'!#REF!</definedName>
    <definedName name="PL_???___P.B.___REST_P.B._????" localSheetId="29">'[19]NEW-PANEL'!#REF!</definedName>
    <definedName name="PL_???___P.B.___REST_P.B._????" localSheetId="30">'[19]NEW-PANEL'!#REF!</definedName>
    <definedName name="PL_???___P.B.___REST_P.B._????" localSheetId="31">'[19]NEW-PANEL'!#REF!</definedName>
    <definedName name="PL_???___P.B.___REST_P.B._????" localSheetId="32">'[19]NEW-PANEL'!#REF!</definedName>
    <definedName name="PL_???___P.B.___REST_P.B._????" localSheetId="3">'[19]NEW-PANEL'!#REF!</definedName>
    <definedName name="PL_???___P.B.___REST_P.B._????" localSheetId="33">'[19]NEW-PANEL'!#REF!</definedName>
    <definedName name="PL_???___P.B.___REST_P.B._????" localSheetId="34">'[19]NEW-PANEL'!#REF!</definedName>
    <definedName name="PL_???___P.B.___REST_P.B._????" localSheetId="4">'[19]NEW-PANEL'!#REF!</definedName>
    <definedName name="PL_???___P.B.___REST_P.B._????" localSheetId="5">'[19]NEW-PANEL'!#REF!</definedName>
    <definedName name="PL_???___P.B.___REST_P.B._????" localSheetId="6">'[19]NEW-PANEL'!#REF!</definedName>
    <definedName name="PL_???___P.B.___REST_P.B._????" localSheetId="7">'[19]NEW-PANEL'!#REF!</definedName>
    <definedName name="PL_???___P.B.___REST_P.B._????" localSheetId="8">'[19]NEW-PANEL'!#REF!</definedName>
    <definedName name="PL_???___P.B.___REST_P.B._????" localSheetId="9">'[19]NEW-PANEL'!#REF!</definedName>
    <definedName name="PL_???___P.B.___REST_P.B._????">'[20]NEW-PANEL'!#REF!</definedName>
    <definedName name="PL_指示燈___P.B.___REST_P.B._壓扣開關" localSheetId="1">'[19]NEW-PANEL'!#REF!</definedName>
    <definedName name="PL_指示燈___P.B.___REST_P.B._壓扣開關" localSheetId="10">'[19]NEW-PANEL'!#REF!</definedName>
    <definedName name="PL_指示燈___P.B.___REST_P.B._壓扣開關" localSheetId="11">'[19]NEW-PANEL'!#REF!</definedName>
    <definedName name="PL_指示燈___P.B.___REST_P.B._壓扣開關" localSheetId="12">'[19]NEW-PANEL'!#REF!</definedName>
    <definedName name="PL_指示燈___P.B.___REST_P.B._壓扣開關" localSheetId="13">'[19]NEW-PANEL'!#REF!</definedName>
    <definedName name="PL_指示燈___P.B.___REST_P.B._壓扣開關" localSheetId="21">'[19]NEW-PANEL'!#REF!</definedName>
    <definedName name="PL_指示燈___P.B.___REST_P.B._壓扣開關" localSheetId="22">'[19]NEW-PANEL'!#REF!</definedName>
    <definedName name="PL_指示燈___P.B.___REST_P.B._壓扣開關" localSheetId="14">'[19]NEW-PANEL'!#REF!</definedName>
    <definedName name="PL_指示燈___P.B.___REST_P.B._壓扣開關" localSheetId="16">'[19]NEW-PANEL'!#REF!</definedName>
    <definedName name="PL_指示燈___P.B.___REST_P.B._壓扣開關" localSheetId="17">'[19]NEW-PANEL'!#REF!</definedName>
    <definedName name="PL_指示燈___P.B.___REST_P.B._壓扣開關" localSheetId="18">'[19]NEW-PANEL'!#REF!</definedName>
    <definedName name="PL_指示燈___P.B.___REST_P.B._壓扣開關" localSheetId="19">'[19]NEW-PANEL'!#REF!</definedName>
    <definedName name="PL_指示燈___P.B.___REST_P.B._壓扣開關" localSheetId="20">'[19]NEW-PANEL'!#REF!</definedName>
    <definedName name="PL_指示燈___P.B.___REST_P.B._壓扣開關" localSheetId="2">'[19]NEW-PANEL'!#REF!</definedName>
    <definedName name="PL_指示燈___P.B.___REST_P.B._壓扣開關" localSheetId="23">'[19]NEW-PANEL'!#REF!</definedName>
    <definedName name="PL_指示燈___P.B.___REST_P.B._壓扣開關" localSheetId="24">'[19]NEW-PANEL'!#REF!</definedName>
    <definedName name="PL_指示燈___P.B.___REST_P.B._壓扣開關" localSheetId="26">'[19]NEW-PANEL'!#REF!</definedName>
    <definedName name="PL_指示燈___P.B.___REST_P.B._壓扣開關" localSheetId="27">'[19]NEW-PANEL'!#REF!</definedName>
    <definedName name="PL_指示燈___P.B.___REST_P.B._壓扣開關" localSheetId="28">'[19]NEW-PANEL'!#REF!</definedName>
    <definedName name="PL_指示燈___P.B.___REST_P.B._壓扣開關" localSheetId="29">'[19]NEW-PANEL'!#REF!</definedName>
    <definedName name="PL_指示燈___P.B.___REST_P.B._壓扣開關" localSheetId="30">'[19]NEW-PANEL'!#REF!</definedName>
    <definedName name="PL_指示燈___P.B.___REST_P.B._壓扣開關" localSheetId="31">'[19]NEW-PANEL'!#REF!</definedName>
    <definedName name="PL_指示燈___P.B.___REST_P.B._壓扣開關" localSheetId="32">'[19]NEW-PANEL'!#REF!</definedName>
    <definedName name="PL_指示燈___P.B.___REST_P.B._壓扣開關" localSheetId="3">'[19]NEW-PANEL'!#REF!</definedName>
    <definedName name="PL_指示燈___P.B.___REST_P.B._壓扣開關" localSheetId="33">'[19]NEW-PANEL'!#REF!</definedName>
    <definedName name="PL_指示燈___P.B.___REST_P.B._壓扣開關" localSheetId="34">'[19]NEW-PANEL'!#REF!</definedName>
    <definedName name="PL_指示燈___P.B.___REST_P.B._壓扣開關" localSheetId="4">'[19]NEW-PANEL'!#REF!</definedName>
    <definedName name="PL_指示燈___P.B.___REST_P.B._壓扣開關" localSheetId="5">'[19]NEW-PANEL'!#REF!</definedName>
    <definedName name="PL_指示燈___P.B.___REST_P.B._壓扣開關" localSheetId="6">'[19]NEW-PANEL'!#REF!</definedName>
    <definedName name="PL_指示燈___P.B.___REST_P.B._壓扣開關" localSheetId="7">'[19]NEW-PANEL'!#REF!</definedName>
    <definedName name="PL_指示燈___P.B.___REST_P.B._壓扣開關" localSheetId="8">'[19]NEW-PANEL'!#REF!</definedName>
    <definedName name="PL_指示燈___P.B.___REST_P.B._壓扣開關" localSheetId="9">'[19]NEW-PANEL'!#REF!</definedName>
    <definedName name="PL_指示燈___P.B.___REST_P.B._壓扣開關">'[20]NEW-PANEL'!#REF!</definedName>
    <definedName name="_xlnm.Print_Area" localSheetId="1">'1. DCL 22'!$A$1:$E$37</definedName>
    <definedName name="_xlnm.Print_Area" localSheetId="10">'10. ATM MCCB tủ 0,4kV'!$A$1:$E$41</definedName>
    <definedName name="_xlnm.Print_Area" localSheetId="11">'11. Tủ tụ bù 0,4kV  '!$A$1:$E$133</definedName>
    <definedName name="_xlnm.Print_Area" localSheetId="12">'12. Trạm trụ hợp bộ'!$A$1:$F$79</definedName>
    <definedName name="_xlnm.Print_Area" localSheetId="13">'13.1 Dây nhôm lõi thép (120-19)'!$A$1:$E$39</definedName>
    <definedName name="_xlnm.Print_Area" localSheetId="21">'13.2 Dây nhôm lõi thép (185-29)'!$A$1:$E$37</definedName>
    <definedName name="_xlnm.Print_Area" localSheetId="22">'13.3 Dây nhôm lõi thép (240-32)'!$A$1:$E$39</definedName>
    <definedName name="_xlnm.Print_Area" localSheetId="14">'14. Cáp ngầm trung thế 3 pha'!$A$1:$E$148</definedName>
    <definedName name="_xlnm.Print_Area" localSheetId="16">'15. Dây Al cách điện là vỏ PVC'!$A$1:$E$20</definedName>
    <definedName name="_xlnm.Print_Area" localSheetId="17">'16. Dây Cu bọc cách điện XLPE'!$A$1:$E$49</definedName>
    <definedName name="_xlnm.Print_Area" localSheetId="18">'17. cáp đồng thanh cái'!$A$1:$E$42</definedName>
    <definedName name="_xlnm.Print_Area" localSheetId="19">'18. Cáp vặn xoắn'!$A$1:$E$88</definedName>
    <definedName name="_xlnm.Print_Area" localSheetId="20">'19. Cáp ngầm hạ thế'!$A$1:$E$34</definedName>
    <definedName name="_xlnm.Print_Area" localSheetId="2">'2.DCL 35'!$A$1:$E$46</definedName>
    <definedName name="_xlnm.Print_Area" localSheetId="23">'20. Sứ cách điện đứng'!$A$1:$E$41</definedName>
    <definedName name="_xlnm.Print_Area" localSheetId="24">'21A. Chuỗi cách điện'!$A$1:$E$43</definedName>
    <definedName name="_xlnm.Print_Area" localSheetId="26">'22. BCS'!$A$1:$D$33</definedName>
    <definedName name="_xlnm.Print_Area" localSheetId="27">'23. phụ kiện CN 22kV 35kV'!$A$1:$E$326</definedName>
    <definedName name="_xlnm.Print_Area" localSheetId="28">'25. Đầu cốt'!$A$1:$D$204</definedName>
    <definedName name="_xlnm.Print_Area" localSheetId="29">'26. Ghíp nhôm đa năng'!$A$1:$D$29</definedName>
    <definedName name="_xlnm.Print_Area" localSheetId="30">'27. Ghíp MV IPC'!$A$1:$E$30</definedName>
    <definedName name="_xlnm.Print_Area" localSheetId="31">'28. Nắp chụp silicone'!$A$1:$E$24</definedName>
    <definedName name="_xlnm.Print_Area" localSheetId="32">'29. Phụ kiện Đz hạ thế'!$A$1:$E$86</definedName>
    <definedName name="_xlnm.Print_Area" localSheetId="3">'3. FCO 22'!$A$1:$E$69</definedName>
    <definedName name="_xlnm.Print_Area" localSheetId="33">'30. Ống bảo vệ cáp'!$A$1:$E$67</definedName>
    <definedName name="_xlnm.Print_Area" localSheetId="34">'31. Cột bê tông ly tâm'!$A$1:$E$52</definedName>
    <definedName name="_xlnm.Print_Area" localSheetId="4">'4. FCO 35'!$A$1:$E$63</definedName>
    <definedName name="_xlnm.Print_Area" localSheetId="5">'5. CSV 22'!$A$1:$E$54</definedName>
    <definedName name="_xlnm.Print_Area" localSheetId="6">'6. CSV 35'!$A$1:$E$35</definedName>
    <definedName name="_xlnm.Print_Area" localSheetId="7">'7.MBA 22kV'!$A$1:$G$211</definedName>
    <definedName name="_xlnm.Print_Area" localSheetId="8">'8.MBA 35kV'!$A$1:$G$211</definedName>
    <definedName name="_xlnm.Print_Area" localSheetId="9">'9. Tủ 0,4kV'!$A$1:$E$29</definedName>
    <definedName name="_xlnm.Print_Area">#REF!</definedName>
    <definedName name="_xlnm.Print_Titles" localSheetId="1">'1. DCL 22'!$3:$3</definedName>
    <definedName name="_xlnm.Print_Titles" localSheetId="10">'10. ATM MCCB tủ 0,4kV'!$3:$3</definedName>
    <definedName name="_xlnm.Print_Titles" localSheetId="11">'11. Tủ tụ bù 0,4kV  '!$3:$3</definedName>
    <definedName name="_xlnm.Print_Titles" localSheetId="12">'12. Trạm trụ hợp bộ'!$3:$3</definedName>
    <definedName name="_xlnm.Print_Titles" localSheetId="13">'13.1 Dây nhôm lõi thép (120-19)'!$3:$3</definedName>
    <definedName name="_xlnm.Print_Titles" localSheetId="21">'13.2 Dây nhôm lõi thép (185-29)'!$3:$3</definedName>
    <definedName name="_xlnm.Print_Titles" localSheetId="22">'13.3 Dây nhôm lõi thép (240-32)'!$3:$3</definedName>
    <definedName name="_xlnm.Print_Titles" localSheetId="14">'14. Cáp ngầm trung thế 3 pha'!$3:$3</definedName>
    <definedName name="_xlnm.Print_Titles" localSheetId="16">'15. Dây Al cách điện là vỏ PVC'!$3:$3</definedName>
    <definedName name="_xlnm.Print_Titles" localSheetId="17">'16. Dây Cu bọc cách điện XLPE'!$3:$3</definedName>
    <definedName name="_xlnm.Print_Titles" localSheetId="18">'17. cáp đồng thanh cái'!$3:$3</definedName>
    <definedName name="_xlnm.Print_Titles" localSheetId="19">'18. Cáp vặn xoắn'!$3:$3</definedName>
    <definedName name="_xlnm.Print_Titles" localSheetId="20">'19. Cáp ngầm hạ thế'!$3:$3</definedName>
    <definedName name="_xlnm.Print_Titles" localSheetId="2">'2.DCL 35'!$3:$3</definedName>
    <definedName name="_xlnm.Print_Titles" localSheetId="23">'20. Sứ cách điện đứng'!$3:$3</definedName>
    <definedName name="_xlnm.Print_Titles" localSheetId="24">'21A. Chuỗi cách điện'!$3:$3</definedName>
    <definedName name="_xlnm.Print_Titles" localSheetId="26">'22. BCS'!$3:$3</definedName>
    <definedName name="_xlnm.Print_Titles" localSheetId="27">'23. phụ kiện CN 22kV 35kV'!$3:$3</definedName>
    <definedName name="_xlnm.Print_Titles" localSheetId="28">'25. Đầu cốt'!$3:$3</definedName>
    <definedName name="_xlnm.Print_Titles" localSheetId="29">'26. Ghíp nhôm đa năng'!$3:$3</definedName>
    <definedName name="_xlnm.Print_Titles" localSheetId="30">'27. Ghíp MV IPC'!$3:$3</definedName>
    <definedName name="_xlnm.Print_Titles" localSheetId="31">'28. Nắp chụp silicone'!$3:$3</definedName>
    <definedName name="_xlnm.Print_Titles" localSheetId="32">'29. Phụ kiện Đz hạ thế'!$3:$3</definedName>
    <definedName name="_xlnm.Print_Titles" localSheetId="3">'3. FCO 22'!$3:$3</definedName>
    <definedName name="_xlnm.Print_Titles" localSheetId="33">'30. Ống bảo vệ cáp'!$3:$3</definedName>
    <definedName name="_xlnm.Print_Titles" localSheetId="34">'31. Cột bê tông ly tâm'!#REF!</definedName>
    <definedName name="_xlnm.Print_Titles" localSheetId="4">'4. FCO 35'!$3:$3</definedName>
    <definedName name="_xlnm.Print_Titles" localSheetId="5">'5. CSV 22'!$3:$3</definedName>
    <definedName name="_xlnm.Print_Titles" localSheetId="6">'6. CSV 35'!$3:$3</definedName>
    <definedName name="_xlnm.Print_Titles" localSheetId="7">'7.MBA 22kV'!$3:$3</definedName>
    <definedName name="_xlnm.Print_Titles" localSheetId="8">'8.MBA 35kV'!$3:$3</definedName>
    <definedName name="_xlnm.Print_Titles" localSheetId="9">'9. Tủ 0,4kV'!$3:$3</definedName>
    <definedName name="_xlnm.Print_Titles">#REF!</definedName>
    <definedName name="qềqg" localSheetId="1" hidden="1">{"'Sheet1'!$L$16"}</definedName>
    <definedName name="qềqg" localSheetId="10" hidden="1">{"'Sheet1'!$L$16"}</definedName>
    <definedName name="qềqg" localSheetId="11" hidden="1">{"'Sheet1'!$L$16"}</definedName>
    <definedName name="qềqg" localSheetId="12" hidden="1">{"'Sheet1'!$L$16"}</definedName>
    <definedName name="qềqg" localSheetId="13" hidden="1">{"'Sheet1'!$L$16"}</definedName>
    <definedName name="qềqg" localSheetId="21" hidden="1">{"'Sheet1'!$L$16"}</definedName>
    <definedName name="qềqg" localSheetId="22" hidden="1">{"'Sheet1'!$L$16"}</definedName>
    <definedName name="qềqg" localSheetId="14" hidden="1">{"'Sheet1'!$L$16"}</definedName>
    <definedName name="qềqg" localSheetId="16" hidden="1">{"'Sheet1'!$L$16"}</definedName>
    <definedName name="qềqg" localSheetId="17" hidden="1">{"'Sheet1'!$L$16"}</definedName>
    <definedName name="qềqg" localSheetId="18" hidden="1">{"'Sheet1'!$L$16"}</definedName>
    <definedName name="qềqg" localSheetId="19" hidden="1">{"'Sheet1'!$L$16"}</definedName>
    <definedName name="qềqg" localSheetId="20" hidden="1">{"'Sheet1'!$L$16"}</definedName>
    <definedName name="qềqg" localSheetId="2" hidden="1">{"'Sheet1'!$L$16"}</definedName>
    <definedName name="qềqg" localSheetId="23" hidden="1">{"'Sheet1'!$L$16"}</definedName>
    <definedName name="qềqg" localSheetId="24" hidden="1">{"'Sheet1'!$L$16"}</definedName>
    <definedName name="qềqg" localSheetId="26" hidden="1">{"'Sheet1'!$L$16"}</definedName>
    <definedName name="qềqg" localSheetId="27" hidden="1">{"'Sheet1'!$L$16"}</definedName>
    <definedName name="qềqg" localSheetId="28" hidden="1">{"'Sheet1'!$L$16"}</definedName>
    <definedName name="qềqg" localSheetId="29" hidden="1">{"'Sheet1'!$L$16"}</definedName>
    <definedName name="qềqg" localSheetId="30" hidden="1">{"'Sheet1'!$L$16"}</definedName>
    <definedName name="qềqg" localSheetId="31" hidden="1">{"'Sheet1'!$L$16"}</definedName>
    <definedName name="qềqg" localSheetId="32" hidden="1">{"'Sheet1'!$L$16"}</definedName>
    <definedName name="qềqg" localSheetId="3" hidden="1">{"'Sheet1'!$L$16"}</definedName>
    <definedName name="qềqg" localSheetId="33" hidden="1">{"'Sheet1'!$L$16"}</definedName>
    <definedName name="qềqg" localSheetId="34" hidden="1">{"'Sheet1'!$L$16"}</definedName>
    <definedName name="qềqg" localSheetId="4" hidden="1">{"'Sheet1'!$L$16"}</definedName>
    <definedName name="qềqg" localSheetId="5" hidden="1">{"'Sheet1'!$L$16"}</definedName>
    <definedName name="qềqg" localSheetId="6" hidden="1">{"'Sheet1'!$L$16"}</definedName>
    <definedName name="qềqg" localSheetId="7" hidden="1">{"'Sheet1'!$L$16"}</definedName>
    <definedName name="qềqg" localSheetId="8" hidden="1">{"'Sheet1'!$L$16"}</definedName>
    <definedName name="qềqg" localSheetId="9" hidden="1">{"'Sheet1'!$L$16"}</definedName>
    <definedName name="qềqg" hidden="1">{"'Sheet1'!$L$16"}</definedName>
    <definedName name="re" localSheetId="1" hidden="1">{"'Sheet1'!$L$16"}</definedName>
    <definedName name="re" localSheetId="10" hidden="1">{"'Sheet1'!$L$16"}</definedName>
    <definedName name="re" localSheetId="11" hidden="1">{"'Sheet1'!$L$16"}</definedName>
    <definedName name="re" localSheetId="12" hidden="1">{"'Sheet1'!$L$16"}</definedName>
    <definedName name="re" localSheetId="13" hidden="1">{"'Sheet1'!$L$16"}</definedName>
    <definedName name="re" localSheetId="21" hidden="1">{"'Sheet1'!$L$16"}</definedName>
    <definedName name="re" localSheetId="22" hidden="1">{"'Sheet1'!$L$16"}</definedName>
    <definedName name="re" localSheetId="14" hidden="1">{"'Sheet1'!$L$16"}</definedName>
    <definedName name="re" localSheetId="16" hidden="1">{"'Sheet1'!$L$16"}</definedName>
    <definedName name="re" localSheetId="17" hidden="1">{"'Sheet1'!$L$16"}</definedName>
    <definedName name="re" localSheetId="18" hidden="1">{"'Sheet1'!$L$16"}</definedName>
    <definedName name="re" localSheetId="19" hidden="1">{"'Sheet1'!$L$16"}</definedName>
    <definedName name="re" localSheetId="20" hidden="1">{"'Sheet1'!$L$16"}</definedName>
    <definedName name="re" localSheetId="2" hidden="1">{"'Sheet1'!$L$16"}</definedName>
    <definedName name="re" localSheetId="23" hidden="1">{"'Sheet1'!$L$16"}</definedName>
    <definedName name="re" localSheetId="24" hidden="1">{"'Sheet1'!$L$16"}</definedName>
    <definedName name="re" localSheetId="26" hidden="1">{"'Sheet1'!$L$16"}</definedName>
    <definedName name="re" localSheetId="27" hidden="1">{"'Sheet1'!$L$16"}</definedName>
    <definedName name="re" localSheetId="28" hidden="1">{"'Sheet1'!$L$16"}</definedName>
    <definedName name="re" localSheetId="29" hidden="1">{"'Sheet1'!$L$16"}</definedName>
    <definedName name="re" localSheetId="30" hidden="1">{"'Sheet1'!$L$16"}</definedName>
    <definedName name="re" localSheetId="31" hidden="1">{"'Sheet1'!$L$16"}</definedName>
    <definedName name="re" localSheetId="32" hidden="1">{"'Sheet1'!$L$16"}</definedName>
    <definedName name="re" localSheetId="3" hidden="1">{"'Sheet1'!$L$16"}</definedName>
    <definedName name="re" localSheetId="33" hidden="1">{"'Sheet1'!$L$16"}</definedName>
    <definedName name="re" localSheetId="34" hidden="1">{"'Sheet1'!$L$16"}</definedName>
    <definedName name="re" localSheetId="4" hidden="1">{"'Sheet1'!$L$16"}</definedName>
    <definedName name="re" localSheetId="5" hidden="1">{"'Sheet1'!$L$16"}</definedName>
    <definedName name="re" localSheetId="6" hidden="1">{"'Sheet1'!$L$16"}</definedName>
    <definedName name="re" localSheetId="7" hidden="1">{"'Sheet1'!$L$16"}</definedName>
    <definedName name="re" localSheetId="8" hidden="1">{"'Sheet1'!$L$16"}</definedName>
    <definedName name="re" localSheetId="9" hidden="1">{"'Sheet1'!$L$16"}</definedName>
    <definedName name="re" hidden="1">{"'Sheet1'!$L$16"}</definedName>
    <definedName name="rhgrs" localSheetId="1" hidden="1">{"'Sheet1'!$L$16"}</definedName>
    <definedName name="rhgrs" localSheetId="10" hidden="1">{"'Sheet1'!$L$16"}</definedName>
    <definedName name="rhgrs" localSheetId="11" hidden="1">{"'Sheet1'!$L$16"}</definedName>
    <definedName name="rhgrs" localSheetId="12" hidden="1">{"'Sheet1'!$L$16"}</definedName>
    <definedName name="rhgrs" localSheetId="13" hidden="1">{"'Sheet1'!$L$16"}</definedName>
    <definedName name="rhgrs" localSheetId="21" hidden="1">{"'Sheet1'!$L$16"}</definedName>
    <definedName name="rhgrs" localSheetId="22" hidden="1">{"'Sheet1'!$L$16"}</definedName>
    <definedName name="rhgrs" localSheetId="14" hidden="1">{"'Sheet1'!$L$16"}</definedName>
    <definedName name="rhgrs" localSheetId="16" hidden="1">{"'Sheet1'!$L$16"}</definedName>
    <definedName name="rhgrs" localSheetId="17" hidden="1">{"'Sheet1'!$L$16"}</definedName>
    <definedName name="rhgrs" localSheetId="18" hidden="1">{"'Sheet1'!$L$16"}</definedName>
    <definedName name="rhgrs" localSheetId="19" hidden="1">{"'Sheet1'!$L$16"}</definedName>
    <definedName name="rhgrs" localSheetId="20" hidden="1">{"'Sheet1'!$L$16"}</definedName>
    <definedName name="rhgrs" localSheetId="2" hidden="1">{"'Sheet1'!$L$16"}</definedName>
    <definedName name="rhgrs" localSheetId="23" hidden="1">{"'Sheet1'!$L$16"}</definedName>
    <definedName name="rhgrs" localSheetId="24" hidden="1">{"'Sheet1'!$L$16"}</definedName>
    <definedName name="rhgrs" localSheetId="26" hidden="1">{"'Sheet1'!$L$16"}</definedName>
    <definedName name="rhgrs" localSheetId="27" hidden="1">{"'Sheet1'!$L$16"}</definedName>
    <definedName name="rhgrs" localSheetId="28" hidden="1">{"'Sheet1'!$L$16"}</definedName>
    <definedName name="rhgrs" localSheetId="29" hidden="1">{"'Sheet1'!$L$16"}</definedName>
    <definedName name="rhgrs" localSheetId="30" hidden="1">{"'Sheet1'!$L$16"}</definedName>
    <definedName name="rhgrs" localSheetId="31" hidden="1">{"'Sheet1'!$L$16"}</definedName>
    <definedName name="rhgrs" localSheetId="32" hidden="1">{"'Sheet1'!$L$16"}</definedName>
    <definedName name="rhgrs" localSheetId="3" hidden="1">{"'Sheet1'!$L$16"}</definedName>
    <definedName name="rhgrs" localSheetId="33" hidden="1">{"'Sheet1'!$L$16"}</definedName>
    <definedName name="rhgrs" localSheetId="34" hidden="1">{"'Sheet1'!$L$16"}</definedName>
    <definedName name="rhgrs" localSheetId="4" hidden="1">{"'Sheet1'!$L$16"}</definedName>
    <definedName name="rhgrs" localSheetId="5" hidden="1">{"'Sheet1'!$L$16"}</definedName>
    <definedName name="rhgrs" localSheetId="6" hidden="1">{"'Sheet1'!$L$16"}</definedName>
    <definedName name="rhgrs" localSheetId="7" hidden="1">{"'Sheet1'!$L$16"}</definedName>
    <definedName name="rhgrs" localSheetId="8" hidden="1">{"'Sheet1'!$L$16"}</definedName>
    <definedName name="rhgrs" localSheetId="9" hidden="1">{"'Sheet1'!$L$16"}</definedName>
    <definedName name="rhgrs" hidden="1">{"'Sheet1'!$L$16"}</definedName>
    <definedName name="sdz" localSheetId="1" hidden="1">{"'Sheet1'!$L$16"}</definedName>
    <definedName name="sdz" localSheetId="10" hidden="1">{"'Sheet1'!$L$16"}</definedName>
    <definedName name="sdz" localSheetId="11" hidden="1">{"'Sheet1'!$L$16"}</definedName>
    <definedName name="sdz" localSheetId="12" hidden="1">{"'Sheet1'!$L$16"}</definedName>
    <definedName name="sdz" localSheetId="13" hidden="1">{"'Sheet1'!$L$16"}</definedName>
    <definedName name="sdz" localSheetId="21" hidden="1">{"'Sheet1'!$L$16"}</definedName>
    <definedName name="sdz" localSheetId="22" hidden="1">{"'Sheet1'!$L$16"}</definedName>
    <definedName name="sdz" localSheetId="14" hidden="1">{"'Sheet1'!$L$16"}</definedName>
    <definedName name="sdz" localSheetId="16" hidden="1">{"'Sheet1'!$L$16"}</definedName>
    <definedName name="sdz" localSheetId="17" hidden="1">{"'Sheet1'!$L$16"}</definedName>
    <definedName name="sdz" localSheetId="18" hidden="1">{"'Sheet1'!$L$16"}</definedName>
    <definedName name="sdz" localSheetId="19" hidden="1">{"'Sheet1'!$L$16"}</definedName>
    <definedName name="sdz" localSheetId="20" hidden="1">{"'Sheet1'!$L$16"}</definedName>
    <definedName name="sdz" localSheetId="2" hidden="1">{"'Sheet1'!$L$16"}</definedName>
    <definedName name="sdz" localSheetId="23" hidden="1">{"'Sheet1'!$L$16"}</definedName>
    <definedName name="sdz" localSheetId="24" hidden="1">{"'Sheet1'!$L$16"}</definedName>
    <definedName name="sdz" localSheetId="26" hidden="1">{"'Sheet1'!$L$16"}</definedName>
    <definedName name="sdz" localSheetId="27" hidden="1">{"'Sheet1'!$L$16"}</definedName>
    <definedName name="sdz" localSheetId="28" hidden="1">{"'Sheet1'!$L$16"}</definedName>
    <definedName name="sdz" localSheetId="29" hidden="1">{"'Sheet1'!$L$16"}</definedName>
    <definedName name="sdz" localSheetId="30" hidden="1">{"'Sheet1'!$L$16"}</definedName>
    <definedName name="sdz" localSheetId="31" hidden="1">{"'Sheet1'!$L$16"}</definedName>
    <definedName name="sdz" localSheetId="32" hidden="1">{"'Sheet1'!$L$16"}</definedName>
    <definedName name="sdz" localSheetId="3" hidden="1">{"'Sheet1'!$L$16"}</definedName>
    <definedName name="sdz" localSheetId="33" hidden="1">{"'Sheet1'!$L$16"}</definedName>
    <definedName name="sdz" localSheetId="34" hidden="1">{"'Sheet1'!$L$16"}</definedName>
    <definedName name="sdz" localSheetId="4" hidden="1">{"'Sheet1'!$L$16"}</definedName>
    <definedName name="sdz" localSheetId="5" hidden="1">{"'Sheet1'!$L$16"}</definedName>
    <definedName name="sdz" localSheetId="6" hidden="1">{"'Sheet1'!$L$16"}</definedName>
    <definedName name="sdz" localSheetId="7" hidden="1">{"'Sheet1'!$L$16"}</definedName>
    <definedName name="sdz" localSheetId="8" hidden="1">{"'Sheet1'!$L$16"}</definedName>
    <definedName name="sdz" localSheetId="9" hidden="1">{"'Sheet1'!$L$16"}</definedName>
    <definedName name="sdz" hidden="1">{"'Sheet1'!$L$16"}</definedName>
    <definedName name="sencount" hidden="1">2</definedName>
    <definedName name="sf" localSheetId="1" hidden="1">{"'Sheet1'!$L$16"}</definedName>
    <definedName name="sf" localSheetId="10" hidden="1">{"'Sheet1'!$L$16"}</definedName>
    <definedName name="sf" localSheetId="11" hidden="1">{"'Sheet1'!$L$16"}</definedName>
    <definedName name="sf" localSheetId="12" hidden="1">{"'Sheet1'!$L$16"}</definedName>
    <definedName name="sf" localSheetId="13" hidden="1">{"'Sheet1'!$L$16"}</definedName>
    <definedName name="sf" localSheetId="21" hidden="1">{"'Sheet1'!$L$16"}</definedName>
    <definedName name="sf" localSheetId="22" hidden="1">{"'Sheet1'!$L$16"}</definedName>
    <definedName name="sf" localSheetId="14" hidden="1">{"'Sheet1'!$L$16"}</definedName>
    <definedName name="sf" localSheetId="16" hidden="1">{"'Sheet1'!$L$16"}</definedName>
    <definedName name="sf" localSheetId="17" hidden="1">{"'Sheet1'!$L$16"}</definedName>
    <definedName name="sf" localSheetId="18" hidden="1">{"'Sheet1'!$L$16"}</definedName>
    <definedName name="sf" localSheetId="19" hidden="1">{"'Sheet1'!$L$16"}</definedName>
    <definedName name="sf" localSheetId="20" hidden="1">{"'Sheet1'!$L$16"}</definedName>
    <definedName name="sf" localSheetId="2" hidden="1">{"'Sheet1'!$L$16"}</definedName>
    <definedName name="sf" localSheetId="23" hidden="1">{"'Sheet1'!$L$16"}</definedName>
    <definedName name="sf" localSheetId="24" hidden="1">{"'Sheet1'!$L$16"}</definedName>
    <definedName name="sf" localSheetId="26" hidden="1">{"'Sheet1'!$L$16"}</definedName>
    <definedName name="sf" localSheetId="27" hidden="1">{"'Sheet1'!$L$16"}</definedName>
    <definedName name="sf" localSheetId="28" hidden="1">{"'Sheet1'!$L$16"}</definedName>
    <definedName name="sf" localSheetId="29" hidden="1">{"'Sheet1'!$L$16"}</definedName>
    <definedName name="sf" localSheetId="30" hidden="1">{"'Sheet1'!$L$16"}</definedName>
    <definedName name="sf" localSheetId="31" hidden="1">{"'Sheet1'!$L$16"}</definedName>
    <definedName name="sf" localSheetId="32" hidden="1">{"'Sheet1'!$L$16"}</definedName>
    <definedName name="sf" localSheetId="3" hidden="1">{"'Sheet1'!$L$16"}</definedName>
    <definedName name="sf" localSheetId="33" hidden="1">{"'Sheet1'!$L$16"}</definedName>
    <definedName name="sf" localSheetId="34" hidden="1">{"'Sheet1'!$L$16"}</definedName>
    <definedName name="sf" localSheetId="4" hidden="1">{"'Sheet1'!$L$16"}</definedName>
    <definedName name="sf" localSheetId="5" hidden="1">{"'Sheet1'!$L$16"}</definedName>
    <definedName name="sf" localSheetId="6" hidden="1">{"'Sheet1'!$L$16"}</definedName>
    <definedName name="sf" localSheetId="7" hidden="1">{"'Sheet1'!$L$16"}</definedName>
    <definedName name="sf" localSheetId="8" hidden="1">{"'Sheet1'!$L$16"}</definedName>
    <definedName name="sf" localSheetId="9" hidden="1">{"'Sheet1'!$L$16"}</definedName>
    <definedName name="sf" hidden="1">{"'Sheet1'!$L$16"}</definedName>
    <definedName name="sgsr" localSheetId="1" hidden="1">{"'Sheet1'!$L$16"}</definedName>
    <definedName name="sgsr" localSheetId="10" hidden="1">{"'Sheet1'!$L$16"}</definedName>
    <definedName name="sgsr" localSheetId="11" hidden="1">{"'Sheet1'!$L$16"}</definedName>
    <definedName name="sgsr" localSheetId="12" hidden="1">{"'Sheet1'!$L$16"}</definedName>
    <definedName name="sgsr" localSheetId="13" hidden="1">{"'Sheet1'!$L$16"}</definedName>
    <definedName name="sgsr" localSheetId="21" hidden="1">{"'Sheet1'!$L$16"}</definedName>
    <definedName name="sgsr" localSheetId="22" hidden="1">{"'Sheet1'!$L$16"}</definedName>
    <definedName name="sgsr" localSheetId="14" hidden="1">{"'Sheet1'!$L$16"}</definedName>
    <definedName name="sgsr" localSheetId="16" hidden="1">{"'Sheet1'!$L$16"}</definedName>
    <definedName name="sgsr" localSheetId="17" hidden="1">{"'Sheet1'!$L$16"}</definedName>
    <definedName name="sgsr" localSheetId="18" hidden="1">{"'Sheet1'!$L$16"}</definedName>
    <definedName name="sgsr" localSheetId="19" hidden="1">{"'Sheet1'!$L$16"}</definedName>
    <definedName name="sgsr" localSheetId="20" hidden="1">{"'Sheet1'!$L$16"}</definedName>
    <definedName name="sgsr" localSheetId="2" hidden="1">{"'Sheet1'!$L$16"}</definedName>
    <definedName name="sgsr" localSheetId="23" hidden="1">{"'Sheet1'!$L$16"}</definedName>
    <definedName name="sgsr" localSheetId="24" hidden="1">{"'Sheet1'!$L$16"}</definedName>
    <definedName name="sgsr" localSheetId="26" hidden="1">{"'Sheet1'!$L$16"}</definedName>
    <definedName name="sgsr" localSheetId="27" hidden="1">{"'Sheet1'!$L$16"}</definedName>
    <definedName name="sgsr" localSheetId="28" hidden="1">{"'Sheet1'!$L$16"}</definedName>
    <definedName name="sgsr" localSheetId="29" hidden="1">{"'Sheet1'!$L$16"}</definedName>
    <definedName name="sgsr" localSheetId="30" hidden="1">{"'Sheet1'!$L$16"}</definedName>
    <definedName name="sgsr" localSheetId="31" hidden="1">{"'Sheet1'!$L$16"}</definedName>
    <definedName name="sgsr" localSheetId="32" hidden="1">{"'Sheet1'!$L$16"}</definedName>
    <definedName name="sgsr" localSheetId="3" hidden="1">{"'Sheet1'!$L$16"}</definedName>
    <definedName name="sgsr" localSheetId="33" hidden="1">{"'Sheet1'!$L$16"}</definedName>
    <definedName name="sgsr" localSheetId="34" hidden="1">{"'Sheet1'!$L$16"}</definedName>
    <definedName name="sgsr" localSheetId="4" hidden="1">{"'Sheet1'!$L$16"}</definedName>
    <definedName name="sgsr" localSheetId="5" hidden="1">{"'Sheet1'!$L$16"}</definedName>
    <definedName name="sgsr" localSheetId="6" hidden="1">{"'Sheet1'!$L$16"}</definedName>
    <definedName name="sgsr" localSheetId="7" hidden="1">{"'Sheet1'!$L$16"}</definedName>
    <definedName name="sgsr" localSheetId="8" hidden="1">{"'Sheet1'!$L$16"}</definedName>
    <definedName name="sgsr" localSheetId="9" hidden="1">{"'Sheet1'!$L$16"}</definedName>
    <definedName name="sgsr" hidden="1">{"'Sheet1'!$L$16"}</definedName>
    <definedName name="shsrhtr" localSheetId="1" hidden="1">{"'Sheet1'!$L$16"}</definedName>
    <definedName name="shsrhtr" localSheetId="10" hidden="1">{"'Sheet1'!$L$16"}</definedName>
    <definedName name="shsrhtr" localSheetId="11" hidden="1">{"'Sheet1'!$L$16"}</definedName>
    <definedName name="shsrhtr" localSheetId="12" hidden="1">{"'Sheet1'!$L$16"}</definedName>
    <definedName name="shsrhtr" localSheetId="13" hidden="1">{"'Sheet1'!$L$16"}</definedName>
    <definedName name="shsrhtr" localSheetId="21" hidden="1">{"'Sheet1'!$L$16"}</definedName>
    <definedName name="shsrhtr" localSheetId="22" hidden="1">{"'Sheet1'!$L$16"}</definedName>
    <definedName name="shsrhtr" localSheetId="14" hidden="1">{"'Sheet1'!$L$16"}</definedName>
    <definedName name="shsrhtr" localSheetId="16" hidden="1">{"'Sheet1'!$L$16"}</definedName>
    <definedName name="shsrhtr" localSheetId="17" hidden="1">{"'Sheet1'!$L$16"}</definedName>
    <definedName name="shsrhtr" localSheetId="18" hidden="1">{"'Sheet1'!$L$16"}</definedName>
    <definedName name="shsrhtr" localSheetId="19" hidden="1">{"'Sheet1'!$L$16"}</definedName>
    <definedName name="shsrhtr" localSheetId="20" hidden="1">{"'Sheet1'!$L$16"}</definedName>
    <definedName name="shsrhtr" localSheetId="2" hidden="1">{"'Sheet1'!$L$16"}</definedName>
    <definedName name="shsrhtr" localSheetId="23" hidden="1">{"'Sheet1'!$L$16"}</definedName>
    <definedName name="shsrhtr" localSheetId="24" hidden="1">{"'Sheet1'!$L$16"}</definedName>
    <definedName name="shsrhtr" localSheetId="26" hidden="1">{"'Sheet1'!$L$16"}</definedName>
    <definedName name="shsrhtr" localSheetId="27" hidden="1">{"'Sheet1'!$L$16"}</definedName>
    <definedName name="shsrhtr" localSheetId="28" hidden="1">{"'Sheet1'!$L$16"}</definedName>
    <definedName name="shsrhtr" localSheetId="29" hidden="1">{"'Sheet1'!$L$16"}</definedName>
    <definedName name="shsrhtr" localSheetId="30" hidden="1">{"'Sheet1'!$L$16"}</definedName>
    <definedName name="shsrhtr" localSheetId="31" hidden="1">{"'Sheet1'!$L$16"}</definedName>
    <definedName name="shsrhtr" localSheetId="32" hidden="1">{"'Sheet1'!$L$16"}</definedName>
    <definedName name="shsrhtr" localSheetId="3" hidden="1">{"'Sheet1'!$L$16"}</definedName>
    <definedName name="shsrhtr" localSheetId="33" hidden="1">{"'Sheet1'!$L$16"}</definedName>
    <definedName name="shsrhtr" localSheetId="34" hidden="1">{"'Sheet1'!$L$16"}</definedName>
    <definedName name="shsrhtr" localSheetId="4" hidden="1">{"'Sheet1'!$L$16"}</definedName>
    <definedName name="shsrhtr" localSheetId="5" hidden="1">{"'Sheet1'!$L$16"}</definedName>
    <definedName name="shsrhtr" localSheetId="6" hidden="1">{"'Sheet1'!$L$16"}</definedName>
    <definedName name="shsrhtr" localSheetId="7" hidden="1">{"'Sheet1'!$L$16"}</definedName>
    <definedName name="shsrhtr" localSheetId="8" hidden="1">{"'Sheet1'!$L$16"}</definedName>
    <definedName name="shsrhtr" localSheetId="9" hidden="1">{"'Sheet1'!$L$16"}</definedName>
    <definedName name="shsrhtr" hidden="1">{"'Sheet1'!$L$16"}</definedName>
    <definedName name="tgưgz" localSheetId="1" hidden="1">{"'Sheet1'!$L$16"}</definedName>
    <definedName name="tgưgz" localSheetId="10" hidden="1">{"'Sheet1'!$L$16"}</definedName>
    <definedName name="tgưgz" localSheetId="11" hidden="1">{"'Sheet1'!$L$16"}</definedName>
    <definedName name="tgưgz" localSheetId="12" hidden="1">{"'Sheet1'!$L$16"}</definedName>
    <definedName name="tgưgz" localSheetId="13" hidden="1">{"'Sheet1'!$L$16"}</definedName>
    <definedName name="tgưgz" localSheetId="21" hidden="1">{"'Sheet1'!$L$16"}</definedName>
    <definedName name="tgưgz" localSheetId="22" hidden="1">{"'Sheet1'!$L$16"}</definedName>
    <definedName name="tgưgz" localSheetId="14" hidden="1">{"'Sheet1'!$L$16"}</definedName>
    <definedName name="tgưgz" localSheetId="16" hidden="1">{"'Sheet1'!$L$16"}</definedName>
    <definedName name="tgưgz" localSheetId="17" hidden="1">{"'Sheet1'!$L$16"}</definedName>
    <definedName name="tgưgz" localSheetId="18" hidden="1">{"'Sheet1'!$L$16"}</definedName>
    <definedName name="tgưgz" localSheetId="19" hidden="1">{"'Sheet1'!$L$16"}</definedName>
    <definedName name="tgưgz" localSheetId="20" hidden="1">{"'Sheet1'!$L$16"}</definedName>
    <definedName name="tgưgz" localSheetId="2" hidden="1">{"'Sheet1'!$L$16"}</definedName>
    <definedName name="tgưgz" localSheetId="23" hidden="1">{"'Sheet1'!$L$16"}</definedName>
    <definedName name="tgưgz" localSheetId="24" hidden="1">{"'Sheet1'!$L$16"}</definedName>
    <definedName name="tgưgz" localSheetId="26" hidden="1">{"'Sheet1'!$L$16"}</definedName>
    <definedName name="tgưgz" localSheetId="27" hidden="1">{"'Sheet1'!$L$16"}</definedName>
    <definedName name="tgưgz" localSheetId="28" hidden="1">{"'Sheet1'!$L$16"}</definedName>
    <definedName name="tgưgz" localSheetId="29" hidden="1">{"'Sheet1'!$L$16"}</definedName>
    <definedName name="tgưgz" localSheetId="30" hidden="1">{"'Sheet1'!$L$16"}</definedName>
    <definedName name="tgưgz" localSheetId="31" hidden="1">{"'Sheet1'!$L$16"}</definedName>
    <definedName name="tgưgz" localSheetId="32" hidden="1">{"'Sheet1'!$L$16"}</definedName>
    <definedName name="tgưgz" localSheetId="3" hidden="1">{"'Sheet1'!$L$16"}</definedName>
    <definedName name="tgưgz" localSheetId="33" hidden="1">{"'Sheet1'!$L$16"}</definedName>
    <definedName name="tgưgz" localSheetId="34" hidden="1">{"'Sheet1'!$L$16"}</definedName>
    <definedName name="tgưgz" localSheetId="4" hidden="1">{"'Sheet1'!$L$16"}</definedName>
    <definedName name="tgưgz" localSheetId="5" hidden="1">{"'Sheet1'!$L$16"}</definedName>
    <definedName name="tgưgz" localSheetId="6" hidden="1">{"'Sheet1'!$L$16"}</definedName>
    <definedName name="tgưgz" localSheetId="7" hidden="1">{"'Sheet1'!$L$16"}</definedName>
    <definedName name="tgưgz" localSheetId="8" hidden="1">{"'Sheet1'!$L$16"}</definedName>
    <definedName name="tgưgz" localSheetId="9" hidden="1">{"'Sheet1'!$L$16"}</definedName>
    <definedName name="tgưgz" hidden="1">{"'Sheet1'!$L$16"}</definedName>
    <definedName name="tha" localSheetId="1" hidden="1">{"'Sheet1'!$L$16"}</definedName>
    <definedName name="tha" localSheetId="10" hidden="1">{"'Sheet1'!$L$16"}</definedName>
    <definedName name="tha" localSheetId="11" hidden="1">{"'Sheet1'!$L$16"}</definedName>
    <definedName name="tha" localSheetId="12" hidden="1">{"'Sheet1'!$L$16"}</definedName>
    <definedName name="tha" localSheetId="13" hidden="1">{"'Sheet1'!$L$16"}</definedName>
    <definedName name="tha" localSheetId="21" hidden="1">{"'Sheet1'!$L$16"}</definedName>
    <definedName name="tha" localSheetId="22" hidden="1">{"'Sheet1'!$L$16"}</definedName>
    <definedName name="tha" localSheetId="14" hidden="1">{"'Sheet1'!$L$16"}</definedName>
    <definedName name="tha" localSheetId="16" hidden="1">{"'Sheet1'!$L$16"}</definedName>
    <definedName name="tha" localSheetId="17" hidden="1">{"'Sheet1'!$L$16"}</definedName>
    <definedName name="tha" localSheetId="18" hidden="1">{"'Sheet1'!$L$16"}</definedName>
    <definedName name="tha" localSheetId="19" hidden="1">{"'Sheet1'!$L$16"}</definedName>
    <definedName name="tha" localSheetId="20" hidden="1">{"'Sheet1'!$L$16"}</definedName>
    <definedName name="tha" localSheetId="2" hidden="1">{"'Sheet1'!$L$16"}</definedName>
    <definedName name="tha" localSheetId="23" hidden="1">{"'Sheet1'!$L$16"}</definedName>
    <definedName name="tha" localSheetId="24" hidden="1">{"'Sheet1'!$L$16"}</definedName>
    <definedName name="tha" localSheetId="26" hidden="1">{"'Sheet1'!$L$16"}</definedName>
    <definedName name="tha" localSheetId="27" hidden="1">{"'Sheet1'!$L$16"}</definedName>
    <definedName name="tha" localSheetId="28" hidden="1">{"'Sheet1'!$L$16"}</definedName>
    <definedName name="tha" localSheetId="29" hidden="1">{"'Sheet1'!$L$16"}</definedName>
    <definedName name="tha" localSheetId="30" hidden="1">{"'Sheet1'!$L$16"}</definedName>
    <definedName name="tha" localSheetId="31" hidden="1">{"'Sheet1'!$L$16"}</definedName>
    <definedName name="tha" localSheetId="32" hidden="1">{"'Sheet1'!$L$16"}</definedName>
    <definedName name="tha" localSheetId="3" hidden="1">{"'Sheet1'!$L$16"}</definedName>
    <definedName name="tha" localSheetId="33" hidden="1">{"'Sheet1'!$L$16"}</definedName>
    <definedName name="tha" localSheetId="34" hidden="1">{"'Sheet1'!$L$16"}</definedName>
    <definedName name="tha" localSheetId="4" hidden="1">{"'Sheet1'!$L$16"}</definedName>
    <definedName name="tha" localSheetId="5" hidden="1">{"'Sheet1'!$L$16"}</definedName>
    <definedName name="tha" localSheetId="6" hidden="1">{"'Sheet1'!$L$16"}</definedName>
    <definedName name="tha" localSheetId="7" hidden="1">{"'Sheet1'!$L$16"}</definedName>
    <definedName name="tha" localSheetId="8" hidden="1">{"'Sheet1'!$L$16"}</definedName>
    <definedName name="tha" localSheetId="9" hidden="1">{"'Sheet1'!$L$16"}</definedName>
    <definedName name="tha" hidden="1">{"'Sheet1'!$L$16"}</definedName>
    <definedName name="thang" localSheetId="1" hidden="1">{"'Sheet1'!$L$16"}</definedName>
    <definedName name="thang" localSheetId="10" hidden="1">{"'Sheet1'!$L$16"}</definedName>
    <definedName name="thang" localSheetId="11" hidden="1">{"'Sheet1'!$L$16"}</definedName>
    <definedName name="thang" localSheetId="12" hidden="1">{"'Sheet1'!$L$16"}</definedName>
    <definedName name="thang" localSheetId="13" hidden="1">{"'Sheet1'!$L$16"}</definedName>
    <definedName name="thang" localSheetId="21" hidden="1">{"'Sheet1'!$L$16"}</definedName>
    <definedName name="thang" localSheetId="22" hidden="1">{"'Sheet1'!$L$16"}</definedName>
    <definedName name="thang" localSheetId="14" hidden="1">{"'Sheet1'!$L$16"}</definedName>
    <definedName name="thang" localSheetId="16" hidden="1">{"'Sheet1'!$L$16"}</definedName>
    <definedName name="thang" localSheetId="17" hidden="1">{"'Sheet1'!$L$16"}</definedName>
    <definedName name="thang" localSheetId="18" hidden="1">{"'Sheet1'!$L$16"}</definedName>
    <definedName name="thang" localSheetId="19" hidden="1">{"'Sheet1'!$L$16"}</definedName>
    <definedName name="thang" localSheetId="20" hidden="1">{"'Sheet1'!$L$16"}</definedName>
    <definedName name="thang" localSheetId="2" hidden="1">{"'Sheet1'!$L$16"}</definedName>
    <definedName name="thang" localSheetId="23" hidden="1">{"'Sheet1'!$L$16"}</definedName>
    <definedName name="thang" localSheetId="24" hidden="1">{"'Sheet1'!$L$16"}</definedName>
    <definedName name="thang" localSheetId="26" hidden="1">{"'Sheet1'!$L$16"}</definedName>
    <definedName name="thang" localSheetId="27" hidden="1">{"'Sheet1'!$L$16"}</definedName>
    <definedName name="thang" localSheetId="28" hidden="1">{"'Sheet1'!$L$16"}</definedName>
    <definedName name="thang" localSheetId="29" hidden="1">{"'Sheet1'!$L$16"}</definedName>
    <definedName name="thang" localSheetId="30" hidden="1">{"'Sheet1'!$L$16"}</definedName>
    <definedName name="thang" localSheetId="31" hidden="1">{"'Sheet1'!$L$16"}</definedName>
    <definedName name="thang" localSheetId="32" hidden="1">{"'Sheet1'!$L$16"}</definedName>
    <definedName name="thang" localSheetId="3" hidden="1">{"'Sheet1'!$L$16"}</definedName>
    <definedName name="thang" localSheetId="33" hidden="1">{"'Sheet1'!$L$16"}</definedName>
    <definedName name="thang" localSheetId="34" hidden="1">{"'Sheet1'!$L$16"}</definedName>
    <definedName name="thang" localSheetId="4" hidden="1">{"'Sheet1'!$L$16"}</definedName>
    <definedName name="thang" localSheetId="5" hidden="1">{"'Sheet1'!$L$16"}</definedName>
    <definedName name="thang" localSheetId="6" hidden="1">{"'Sheet1'!$L$16"}</definedName>
    <definedName name="thang" localSheetId="7" hidden="1">{"'Sheet1'!$L$16"}</definedName>
    <definedName name="thang" localSheetId="8" hidden="1">{"'Sheet1'!$L$16"}</definedName>
    <definedName name="thang" localSheetId="9" hidden="1">{"'Sheet1'!$L$16"}</definedName>
    <definedName name="thang" hidden="1">{"'Sheet1'!$L$16"}</definedName>
    <definedName name="thanh" localSheetId="1" hidden="1">{"'Sheet1'!$L$16"}</definedName>
    <definedName name="thanh" localSheetId="10" hidden="1">{"'Sheet1'!$L$16"}</definedName>
    <definedName name="thanh" localSheetId="11" hidden="1">{"'Sheet1'!$L$16"}</definedName>
    <definedName name="thanh" localSheetId="12" hidden="1">{"'Sheet1'!$L$16"}</definedName>
    <definedName name="thanh" localSheetId="13" hidden="1">{"'Sheet1'!$L$16"}</definedName>
    <definedName name="thanh" localSheetId="21" hidden="1">{"'Sheet1'!$L$16"}</definedName>
    <definedName name="thanh" localSheetId="22" hidden="1">{"'Sheet1'!$L$16"}</definedName>
    <definedName name="thanh" localSheetId="14" hidden="1">{"'Sheet1'!$L$16"}</definedName>
    <definedName name="thanh" localSheetId="16" hidden="1">{"'Sheet1'!$L$16"}</definedName>
    <definedName name="thanh" localSheetId="17" hidden="1">{"'Sheet1'!$L$16"}</definedName>
    <definedName name="thanh" localSheetId="18" hidden="1">{"'Sheet1'!$L$16"}</definedName>
    <definedName name="thanh" localSheetId="19" hidden="1">{"'Sheet1'!$L$16"}</definedName>
    <definedName name="thanh" localSheetId="20" hidden="1">{"'Sheet1'!$L$16"}</definedName>
    <definedName name="thanh" localSheetId="2" hidden="1">{"'Sheet1'!$L$16"}</definedName>
    <definedName name="thanh" localSheetId="23" hidden="1">{"'Sheet1'!$L$16"}</definedName>
    <definedName name="thanh" localSheetId="24" hidden="1">{"'Sheet1'!$L$16"}</definedName>
    <definedName name="thanh" localSheetId="26" hidden="1">{"'Sheet1'!$L$16"}</definedName>
    <definedName name="thanh" localSheetId="27" hidden="1">{"'Sheet1'!$L$16"}</definedName>
    <definedName name="thanh" localSheetId="28" hidden="1">{"'Sheet1'!$L$16"}</definedName>
    <definedName name="thanh" localSheetId="29" hidden="1">{"'Sheet1'!$L$16"}</definedName>
    <definedName name="thanh" localSheetId="30" hidden="1">{"'Sheet1'!$L$16"}</definedName>
    <definedName name="thanh" localSheetId="31" hidden="1">{"'Sheet1'!$L$16"}</definedName>
    <definedName name="thanh" localSheetId="32" hidden="1">{"'Sheet1'!$L$16"}</definedName>
    <definedName name="thanh" localSheetId="3" hidden="1">{"'Sheet1'!$L$16"}</definedName>
    <definedName name="thanh" localSheetId="33" hidden="1">{"'Sheet1'!$L$16"}</definedName>
    <definedName name="thanh" localSheetId="34" hidden="1">{"'Sheet1'!$L$16"}</definedName>
    <definedName name="thanh" localSheetId="4" hidden="1">{"'Sheet1'!$L$16"}</definedName>
    <definedName name="thanh" localSheetId="5" hidden="1">{"'Sheet1'!$L$16"}</definedName>
    <definedName name="thanh" localSheetId="6" hidden="1">{"'Sheet1'!$L$16"}</definedName>
    <definedName name="thanh" localSheetId="7" hidden="1">{"'Sheet1'!$L$16"}</definedName>
    <definedName name="thanh" localSheetId="8" hidden="1">{"'Sheet1'!$L$16"}</definedName>
    <definedName name="thanh" localSheetId="9" hidden="1">{"'Sheet1'!$L$16"}</definedName>
    <definedName name="thanh" hidden="1">{"'Sheet1'!$L$16"}</definedName>
    <definedName name="THCPK" localSheetId="1" hidden="1">{"'Sheet1'!$L$16"}</definedName>
    <definedName name="THCPK" localSheetId="10" hidden="1">{"'Sheet1'!$L$16"}</definedName>
    <definedName name="THCPK" localSheetId="11" hidden="1">{"'Sheet1'!$L$16"}</definedName>
    <definedName name="THCPK" localSheetId="12" hidden="1">{"'Sheet1'!$L$16"}</definedName>
    <definedName name="THCPK" localSheetId="13" hidden="1">{"'Sheet1'!$L$16"}</definedName>
    <definedName name="THCPK" localSheetId="21" hidden="1">{"'Sheet1'!$L$16"}</definedName>
    <definedName name="THCPK" localSheetId="22" hidden="1">{"'Sheet1'!$L$16"}</definedName>
    <definedName name="THCPK" localSheetId="14" hidden="1">{"'Sheet1'!$L$16"}</definedName>
    <definedName name="THCPK" localSheetId="16" hidden="1">{"'Sheet1'!$L$16"}</definedName>
    <definedName name="THCPK" localSheetId="17" hidden="1">{"'Sheet1'!$L$16"}</definedName>
    <definedName name="THCPK" localSheetId="18" hidden="1">{"'Sheet1'!$L$16"}</definedName>
    <definedName name="THCPK" localSheetId="19" hidden="1">{"'Sheet1'!$L$16"}</definedName>
    <definedName name="THCPK" localSheetId="20" hidden="1">{"'Sheet1'!$L$16"}</definedName>
    <definedName name="THCPK" localSheetId="2" hidden="1">{"'Sheet1'!$L$16"}</definedName>
    <definedName name="THCPK" localSheetId="23" hidden="1">{"'Sheet1'!$L$16"}</definedName>
    <definedName name="THCPK" localSheetId="24" hidden="1">{"'Sheet1'!$L$16"}</definedName>
    <definedName name="THCPK" localSheetId="26" hidden="1">{"'Sheet1'!$L$16"}</definedName>
    <definedName name="THCPK" localSheetId="27" hidden="1">{"'Sheet1'!$L$16"}</definedName>
    <definedName name="THCPK" localSheetId="28" hidden="1">{"'Sheet1'!$L$16"}</definedName>
    <definedName name="THCPK" localSheetId="29" hidden="1">{"'Sheet1'!$L$16"}</definedName>
    <definedName name="THCPK" localSheetId="30" hidden="1">{"'Sheet1'!$L$16"}</definedName>
    <definedName name="THCPK" localSheetId="31" hidden="1">{"'Sheet1'!$L$16"}</definedName>
    <definedName name="THCPK" localSheetId="32" hidden="1">{"'Sheet1'!$L$16"}</definedName>
    <definedName name="THCPK" localSheetId="3" hidden="1">{"'Sheet1'!$L$16"}</definedName>
    <definedName name="THCPK" localSheetId="33" hidden="1">{"'Sheet1'!$L$16"}</definedName>
    <definedName name="THCPK" localSheetId="34" hidden="1">{"'Sheet1'!$L$16"}</definedName>
    <definedName name="THCPK" localSheetId="4" hidden="1">{"'Sheet1'!$L$16"}</definedName>
    <definedName name="THCPK" localSheetId="5" hidden="1">{"'Sheet1'!$L$16"}</definedName>
    <definedName name="THCPK" localSheetId="6" hidden="1">{"'Sheet1'!$L$16"}</definedName>
    <definedName name="THCPK" localSheetId="7" hidden="1">{"'Sheet1'!$L$16"}</definedName>
    <definedName name="THCPK" localSheetId="8" hidden="1">{"'Sheet1'!$L$16"}</definedName>
    <definedName name="THCPK" localSheetId="9" hidden="1">{"'Sheet1'!$L$16"}</definedName>
    <definedName name="THCPK" hidden="1">{"'Sheet1'!$L$16"}</definedName>
    <definedName name="thuy" localSheetId="1" hidden="1">{"'Sheet1'!$L$16"}</definedName>
    <definedName name="thuy" localSheetId="10" hidden="1">{"'Sheet1'!$L$16"}</definedName>
    <definedName name="thuy" localSheetId="11" hidden="1">{"'Sheet1'!$L$16"}</definedName>
    <definedName name="thuy" localSheetId="12" hidden="1">{"'Sheet1'!$L$16"}</definedName>
    <definedName name="thuy" localSheetId="13" hidden="1">{"'Sheet1'!$L$16"}</definedName>
    <definedName name="thuy" localSheetId="21" hidden="1">{"'Sheet1'!$L$16"}</definedName>
    <definedName name="thuy" localSheetId="22" hidden="1">{"'Sheet1'!$L$16"}</definedName>
    <definedName name="thuy" localSheetId="14" hidden="1">{"'Sheet1'!$L$16"}</definedName>
    <definedName name="thuy" localSheetId="16" hidden="1">{"'Sheet1'!$L$16"}</definedName>
    <definedName name="thuy" localSheetId="17" hidden="1">{"'Sheet1'!$L$16"}</definedName>
    <definedName name="thuy" localSheetId="18" hidden="1">{"'Sheet1'!$L$16"}</definedName>
    <definedName name="thuy" localSheetId="19" hidden="1">{"'Sheet1'!$L$16"}</definedName>
    <definedName name="thuy" localSheetId="20" hidden="1">{"'Sheet1'!$L$16"}</definedName>
    <definedName name="thuy" localSheetId="2" hidden="1">{"'Sheet1'!$L$16"}</definedName>
    <definedName name="thuy" localSheetId="23" hidden="1">{"'Sheet1'!$L$16"}</definedName>
    <definedName name="thuy" localSheetId="24" hidden="1">{"'Sheet1'!$L$16"}</definedName>
    <definedName name="thuy" localSheetId="26" hidden="1">{"'Sheet1'!$L$16"}</definedName>
    <definedName name="thuy" localSheetId="27" hidden="1">{"'Sheet1'!$L$16"}</definedName>
    <definedName name="thuy" localSheetId="28" hidden="1">{"'Sheet1'!$L$16"}</definedName>
    <definedName name="thuy" localSheetId="29" hidden="1">{"'Sheet1'!$L$16"}</definedName>
    <definedName name="thuy" localSheetId="30" hidden="1">{"'Sheet1'!$L$16"}</definedName>
    <definedName name="thuy" localSheetId="31" hidden="1">{"'Sheet1'!$L$16"}</definedName>
    <definedName name="thuy" localSheetId="32" hidden="1">{"'Sheet1'!$L$16"}</definedName>
    <definedName name="thuy" localSheetId="3" hidden="1">{"'Sheet1'!$L$16"}</definedName>
    <definedName name="thuy" localSheetId="33" hidden="1">{"'Sheet1'!$L$16"}</definedName>
    <definedName name="thuy" localSheetId="34" hidden="1">{"'Sheet1'!$L$16"}</definedName>
    <definedName name="thuy" localSheetId="4" hidden="1">{"'Sheet1'!$L$16"}</definedName>
    <definedName name="thuy" localSheetId="5" hidden="1">{"'Sheet1'!$L$16"}</definedName>
    <definedName name="thuy" localSheetId="6" hidden="1">{"'Sheet1'!$L$16"}</definedName>
    <definedName name="thuy" localSheetId="7" hidden="1">{"'Sheet1'!$L$16"}</definedName>
    <definedName name="thuy" localSheetId="8" hidden="1">{"'Sheet1'!$L$16"}</definedName>
    <definedName name="thuy" localSheetId="9" hidden="1">{"'Sheet1'!$L$16"}</definedName>
    <definedName name="thuy" hidden="1">{"'Sheet1'!$L$16"}</definedName>
    <definedName name="tjhtrjntrsjnsr" localSheetId="1" hidden="1">{"'Sheet1'!$L$16"}</definedName>
    <definedName name="tjhtrjntrsjnsr" localSheetId="10" hidden="1">{"'Sheet1'!$L$16"}</definedName>
    <definedName name="tjhtrjntrsjnsr" localSheetId="11" hidden="1">{"'Sheet1'!$L$16"}</definedName>
    <definedName name="tjhtrjntrsjnsr" localSheetId="12" hidden="1">{"'Sheet1'!$L$16"}</definedName>
    <definedName name="tjhtrjntrsjnsr" localSheetId="13" hidden="1">{"'Sheet1'!$L$16"}</definedName>
    <definedName name="tjhtrjntrsjnsr" localSheetId="21" hidden="1">{"'Sheet1'!$L$16"}</definedName>
    <definedName name="tjhtrjntrsjnsr" localSheetId="22" hidden="1">{"'Sheet1'!$L$16"}</definedName>
    <definedName name="tjhtrjntrsjnsr" localSheetId="14" hidden="1">{"'Sheet1'!$L$16"}</definedName>
    <definedName name="tjhtrjntrsjnsr" localSheetId="16" hidden="1">{"'Sheet1'!$L$16"}</definedName>
    <definedName name="tjhtrjntrsjnsr" localSheetId="17" hidden="1">{"'Sheet1'!$L$16"}</definedName>
    <definedName name="tjhtrjntrsjnsr" localSheetId="18" hidden="1">{"'Sheet1'!$L$16"}</definedName>
    <definedName name="tjhtrjntrsjnsr" localSheetId="19" hidden="1">{"'Sheet1'!$L$16"}</definedName>
    <definedName name="tjhtrjntrsjnsr" localSheetId="20" hidden="1">{"'Sheet1'!$L$16"}</definedName>
    <definedName name="tjhtrjntrsjnsr" localSheetId="2" hidden="1">{"'Sheet1'!$L$16"}</definedName>
    <definedName name="tjhtrjntrsjnsr" localSheetId="23" hidden="1">{"'Sheet1'!$L$16"}</definedName>
    <definedName name="tjhtrjntrsjnsr" localSheetId="24" hidden="1">{"'Sheet1'!$L$16"}</definedName>
    <definedName name="tjhtrjntrsjnsr" localSheetId="26" hidden="1">{"'Sheet1'!$L$16"}</definedName>
    <definedName name="tjhtrjntrsjnsr" localSheetId="27" hidden="1">{"'Sheet1'!$L$16"}</definedName>
    <definedName name="tjhtrjntrsjnsr" localSheetId="28" hidden="1">{"'Sheet1'!$L$16"}</definedName>
    <definedName name="tjhtrjntrsjnsr" localSheetId="29" hidden="1">{"'Sheet1'!$L$16"}</definedName>
    <definedName name="tjhtrjntrsjnsr" localSheetId="30" hidden="1">{"'Sheet1'!$L$16"}</definedName>
    <definedName name="tjhtrjntrsjnsr" localSheetId="31" hidden="1">{"'Sheet1'!$L$16"}</definedName>
    <definedName name="tjhtrjntrsjnsr" localSheetId="32" hidden="1">{"'Sheet1'!$L$16"}</definedName>
    <definedName name="tjhtrjntrsjnsr" localSheetId="3" hidden="1">{"'Sheet1'!$L$16"}</definedName>
    <definedName name="tjhtrjntrsjnsr" localSheetId="33" hidden="1">{"'Sheet1'!$L$16"}</definedName>
    <definedName name="tjhtrjntrsjnsr" localSheetId="34" hidden="1">{"'Sheet1'!$L$16"}</definedName>
    <definedName name="tjhtrjntrsjnsr" localSheetId="4" hidden="1">{"'Sheet1'!$L$16"}</definedName>
    <definedName name="tjhtrjntrsjnsr" localSheetId="5" hidden="1">{"'Sheet1'!$L$16"}</definedName>
    <definedName name="tjhtrjntrsjnsr" localSheetId="6" hidden="1">{"'Sheet1'!$L$16"}</definedName>
    <definedName name="tjhtrjntrsjnsr" localSheetId="7" hidden="1">{"'Sheet1'!$L$16"}</definedName>
    <definedName name="tjhtrjntrsjnsr" localSheetId="8" hidden="1">{"'Sheet1'!$L$16"}</definedName>
    <definedName name="tjhtrjntrsjnsr" localSheetId="9" hidden="1">{"'Sheet1'!$L$16"}</definedName>
    <definedName name="tjhtrjntrsjnsr" hidden="1">{"'Sheet1'!$L$16"}</definedName>
    <definedName name="tndz" localSheetId="1" hidden="1">{"'Sheet1'!$L$16"}</definedName>
    <definedName name="tndz" localSheetId="10" hidden="1">{"'Sheet1'!$L$16"}</definedName>
    <definedName name="tndz" localSheetId="11" hidden="1">{"'Sheet1'!$L$16"}</definedName>
    <definedName name="tndz" localSheetId="12" hidden="1">{"'Sheet1'!$L$16"}</definedName>
    <definedName name="tndz" localSheetId="13" hidden="1">{"'Sheet1'!$L$16"}</definedName>
    <definedName name="tndz" localSheetId="21" hidden="1">{"'Sheet1'!$L$16"}</definedName>
    <definedName name="tndz" localSheetId="22" hidden="1">{"'Sheet1'!$L$16"}</definedName>
    <definedName name="tndz" localSheetId="14" hidden="1">{"'Sheet1'!$L$16"}</definedName>
    <definedName name="tndz" localSheetId="16" hidden="1">{"'Sheet1'!$L$16"}</definedName>
    <definedName name="tndz" localSheetId="17" hidden="1">{"'Sheet1'!$L$16"}</definedName>
    <definedName name="tndz" localSheetId="18" hidden="1">{"'Sheet1'!$L$16"}</definedName>
    <definedName name="tndz" localSheetId="19" hidden="1">{"'Sheet1'!$L$16"}</definedName>
    <definedName name="tndz" localSheetId="20" hidden="1">{"'Sheet1'!$L$16"}</definedName>
    <definedName name="tndz" localSheetId="2" hidden="1">{"'Sheet1'!$L$16"}</definedName>
    <definedName name="tndz" localSheetId="23" hidden="1">{"'Sheet1'!$L$16"}</definedName>
    <definedName name="tndz" localSheetId="24" hidden="1">{"'Sheet1'!$L$16"}</definedName>
    <definedName name="tndz" localSheetId="26" hidden="1">{"'Sheet1'!$L$16"}</definedName>
    <definedName name="tndz" localSheetId="27" hidden="1">{"'Sheet1'!$L$16"}</definedName>
    <definedName name="tndz" localSheetId="28" hidden="1">{"'Sheet1'!$L$16"}</definedName>
    <definedName name="tndz" localSheetId="29" hidden="1">{"'Sheet1'!$L$16"}</definedName>
    <definedName name="tndz" localSheetId="30" hidden="1">{"'Sheet1'!$L$16"}</definedName>
    <definedName name="tndz" localSheetId="31" hidden="1">{"'Sheet1'!$L$16"}</definedName>
    <definedName name="tndz" localSheetId="32" hidden="1">{"'Sheet1'!$L$16"}</definedName>
    <definedName name="tndz" localSheetId="3" hidden="1">{"'Sheet1'!$L$16"}</definedName>
    <definedName name="tndz" localSheetId="33" hidden="1">{"'Sheet1'!$L$16"}</definedName>
    <definedName name="tndz" localSheetId="34" hidden="1">{"'Sheet1'!$L$16"}</definedName>
    <definedName name="tndz" localSheetId="4" hidden="1">{"'Sheet1'!$L$16"}</definedName>
    <definedName name="tndz" localSheetId="5" hidden="1">{"'Sheet1'!$L$16"}</definedName>
    <definedName name="tndz" localSheetId="6" hidden="1">{"'Sheet1'!$L$16"}</definedName>
    <definedName name="tndz" localSheetId="7" hidden="1">{"'Sheet1'!$L$16"}</definedName>
    <definedName name="tndz" localSheetId="8" hidden="1">{"'Sheet1'!$L$16"}</definedName>
    <definedName name="tndz" localSheetId="9" hidden="1">{"'Sheet1'!$L$16"}</definedName>
    <definedName name="tndz" hidden="1">{"'Sheet1'!$L$16"}</definedName>
    <definedName name="trrh" localSheetId="1" hidden="1">{"'Sheet1'!$L$16"}</definedName>
    <definedName name="trrh" localSheetId="10" hidden="1">{"'Sheet1'!$L$16"}</definedName>
    <definedName name="trrh" localSheetId="11" hidden="1">{"'Sheet1'!$L$16"}</definedName>
    <definedName name="trrh" localSheetId="12" hidden="1">{"'Sheet1'!$L$16"}</definedName>
    <definedName name="trrh" localSheetId="13" hidden="1">{"'Sheet1'!$L$16"}</definedName>
    <definedName name="trrh" localSheetId="21" hidden="1">{"'Sheet1'!$L$16"}</definedName>
    <definedName name="trrh" localSheetId="22" hidden="1">{"'Sheet1'!$L$16"}</definedName>
    <definedName name="trrh" localSheetId="14" hidden="1">{"'Sheet1'!$L$16"}</definedName>
    <definedName name="trrh" localSheetId="16" hidden="1">{"'Sheet1'!$L$16"}</definedName>
    <definedName name="trrh" localSheetId="17" hidden="1">{"'Sheet1'!$L$16"}</definedName>
    <definedName name="trrh" localSheetId="18" hidden="1">{"'Sheet1'!$L$16"}</definedName>
    <definedName name="trrh" localSheetId="19" hidden="1">{"'Sheet1'!$L$16"}</definedName>
    <definedName name="trrh" localSheetId="20" hidden="1">{"'Sheet1'!$L$16"}</definedName>
    <definedName name="trrh" localSheetId="2" hidden="1">{"'Sheet1'!$L$16"}</definedName>
    <definedName name="trrh" localSheetId="23" hidden="1">{"'Sheet1'!$L$16"}</definedName>
    <definedName name="trrh" localSheetId="24" hidden="1">{"'Sheet1'!$L$16"}</definedName>
    <definedName name="trrh" localSheetId="26" hidden="1">{"'Sheet1'!$L$16"}</definedName>
    <definedName name="trrh" localSheetId="27" hidden="1">{"'Sheet1'!$L$16"}</definedName>
    <definedName name="trrh" localSheetId="28" hidden="1">{"'Sheet1'!$L$16"}</definedName>
    <definedName name="trrh" localSheetId="29" hidden="1">{"'Sheet1'!$L$16"}</definedName>
    <definedName name="trrh" localSheetId="30" hidden="1">{"'Sheet1'!$L$16"}</definedName>
    <definedName name="trrh" localSheetId="31" hidden="1">{"'Sheet1'!$L$16"}</definedName>
    <definedName name="trrh" localSheetId="32" hidden="1">{"'Sheet1'!$L$16"}</definedName>
    <definedName name="trrh" localSheetId="3" hidden="1">{"'Sheet1'!$L$16"}</definedName>
    <definedName name="trrh" localSheetId="33" hidden="1">{"'Sheet1'!$L$16"}</definedName>
    <definedName name="trrh" localSheetId="34" hidden="1">{"'Sheet1'!$L$16"}</definedName>
    <definedName name="trrh" localSheetId="4" hidden="1">{"'Sheet1'!$L$16"}</definedName>
    <definedName name="trrh" localSheetId="5" hidden="1">{"'Sheet1'!$L$16"}</definedName>
    <definedName name="trrh" localSheetId="6" hidden="1">{"'Sheet1'!$L$16"}</definedName>
    <definedName name="trrh" localSheetId="7" hidden="1">{"'Sheet1'!$L$16"}</definedName>
    <definedName name="trrh" localSheetId="8" hidden="1">{"'Sheet1'!$L$16"}</definedName>
    <definedName name="trrh" localSheetId="9" hidden="1">{"'Sheet1'!$L$16"}</definedName>
    <definedName name="trrh" hidden="1">{"'Sheet1'!$L$16"}</definedName>
    <definedName name="uassw_sh" localSheetId="1" hidden="1">{"'Sheet1'!$L$16"}</definedName>
    <definedName name="uassw_sh" localSheetId="10" hidden="1">{"'Sheet1'!$L$16"}</definedName>
    <definedName name="uassw_sh" localSheetId="11" hidden="1">{"'Sheet1'!$L$16"}</definedName>
    <definedName name="uassw_sh" localSheetId="12" hidden="1">{"'Sheet1'!$L$16"}</definedName>
    <definedName name="uassw_sh" localSheetId="13" hidden="1">{"'Sheet1'!$L$16"}</definedName>
    <definedName name="uassw_sh" localSheetId="21" hidden="1">{"'Sheet1'!$L$16"}</definedName>
    <definedName name="uassw_sh" localSheetId="22" hidden="1">{"'Sheet1'!$L$16"}</definedName>
    <definedName name="uassw_sh" localSheetId="14" hidden="1">{"'Sheet1'!$L$16"}</definedName>
    <definedName name="uassw_sh" localSheetId="16" hidden="1">{"'Sheet1'!$L$16"}</definedName>
    <definedName name="uassw_sh" localSheetId="17" hidden="1">{"'Sheet1'!$L$16"}</definedName>
    <definedName name="uassw_sh" localSheetId="18" hidden="1">{"'Sheet1'!$L$16"}</definedName>
    <definedName name="uassw_sh" localSheetId="19" hidden="1">{"'Sheet1'!$L$16"}</definedName>
    <definedName name="uassw_sh" localSheetId="20" hidden="1">{"'Sheet1'!$L$16"}</definedName>
    <definedName name="uassw_sh" localSheetId="2" hidden="1">{"'Sheet1'!$L$16"}</definedName>
    <definedName name="uassw_sh" localSheetId="23" hidden="1">{"'Sheet1'!$L$16"}</definedName>
    <definedName name="uassw_sh" localSheetId="24" hidden="1">{"'Sheet1'!$L$16"}</definedName>
    <definedName name="uassw_sh" localSheetId="26" hidden="1">{"'Sheet1'!$L$16"}</definedName>
    <definedName name="uassw_sh" localSheetId="27" hidden="1">{"'Sheet1'!$L$16"}</definedName>
    <definedName name="uassw_sh" localSheetId="28" hidden="1">{"'Sheet1'!$L$16"}</definedName>
    <definedName name="uassw_sh" localSheetId="29" hidden="1">{"'Sheet1'!$L$16"}</definedName>
    <definedName name="uassw_sh" localSheetId="30" hidden="1">{"'Sheet1'!$L$16"}</definedName>
    <definedName name="uassw_sh" localSheetId="31" hidden="1">{"'Sheet1'!$L$16"}</definedName>
    <definedName name="uassw_sh" localSheetId="32" hidden="1">{"'Sheet1'!$L$16"}</definedName>
    <definedName name="uassw_sh" localSheetId="3" hidden="1">{"'Sheet1'!$L$16"}</definedName>
    <definedName name="uassw_sh" localSheetId="33" hidden="1">{"'Sheet1'!$L$16"}</definedName>
    <definedName name="uassw_sh" localSheetId="34" hidden="1">{"'Sheet1'!$L$16"}</definedName>
    <definedName name="uassw_sh" localSheetId="4" hidden="1">{"'Sheet1'!$L$16"}</definedName>
    <definedName name="uassw_sh" localSheetId="5" hidden="1">{"'Sheet1'!$L$16"}</definedName>
    <definedName name="uassw_sh" localSheetId="6" hidden="1">{"'Sheet1'!$L$16"}</definedName>
    <definedName name="uassw_sh" localSheetId="7" hidden="1">{"'Sheet1'!$L$16"}</definedName>
    <definedName name="uassw_sh" localSheetId="8" hidden="1">{"'Sheet1'!$L$16"}</definedName>
    <definedName name="uassw_sh" localSheetId="9" hidden="1">{"'Sheet1'!$L$16"}</definedName>
    <definedName name="uassw_sh" hidden="1">{"'Sheet1'!$L$16"}</definedName>
    <definedName name="ủnt" localSheetId="1" hidden="1">{"'Sheet1'!$L$16"}</definedName>
    <definedName name="ủnt" localSheetId="10" hidden="1">{"'Sheet1'!$L$16"}</definedName>
    <definedName name="ủnt" localSheetId="11" hidden="1">{"'Sheet1'!$L$16"}</definedName>
    <definedName name="ủnt" localSheetId="12" hidden="1">{"'Sheet1'!$L$16"}</definedName>
    <definedName name="ủnt" localSheetId="13" hidden="1">{"'Sheet1'!$L$16"}</definedName>
    <definedName name="ủnt" localSheetId="21" hidden="1">{"'Sheet1'!$L$16"}</definedName>
    <definedName name="ủnt" localSheetId="22" hidden="1">{"'Sheet1'!$L$16"}</definedName>
    <definedName name="ủnt" localSheetId="14" hidden="1">{"'Sheet1'!$L$16"}</definedName>
    <definedName name="ủnt" localSheetId="16" hidden="1">{"'Sheet1'!$L$16"}</definedName>
    <definedName name="ủnt" localSheetId="17" hidden="1">{"'Sheet1'!$L$16"}</definedName>
    <definedName name="ủnt" localSheetId="18" hidden="1">{"'Sheet1'!$L$16"}</definedName>
    <definedName name="ủnt" localSheetId="19" hidden="1">{"'Sheet1'!$L$16"}</definedName>
    <definedName name="ủnt" localSheetId="20" hidden="1">{"'Sheet1'!$L$16"}</definedName>
    <definedName name="ủnt" localSheetId="2" hidden="1">{"'Sheet1'!$L$16"}</definedName>
    <definedName name="ủnt" localSheetId="23" hidden="1">{"'Sheet1'!$L$16"}</definedName>
    <definedName name="ủnt" localSheetId="24" hidden="1">{"'Sheet1'!$L$16"}</definedName>
    <definedName name="ủnt" localSheetId="26" hidden="1">{"'Sheet1'!$L$16"}</definedName>
    <definedName name="ủnt" localSheetId="27" hidden="1">{"'Sheet1'!$L$16"}</definedName>
    <definedName name="ủnt" localSheetId="28" hidden="1">{"'Sheet1'!$L$16"}</definedName>
    <definedName name="ủnt" localSheetId="29" hidden="1">{"'Sheet1'!$L$16"}</definedName>
    <definedName name="ủnt" localSheetId="30" hidden="1">{"'Sheet1'!$L$16"}</definedName>
    <definedName name="ủnt" localSheetId="31" hidden="1">{"'Sheet1'!$L$16"}</definedName>
    <definedName name="ủnt" localSheetId="32" hidden="1">{"'Sheet1'!$L$16"}</definedName>
    <definedName name="ủnt" localSheetId="3" hidden="1">{"'Sheet1'!$L$16"}</definedName>
    <definedName name="ủnt" localSheetId="33" hidden="1">{"'Sheet1'!$L$16"}</definedName>
    <definedName name="ủnt" localSheetId="34" hidden="1">{"'Sheet1'!$L$16"}</definedName>
    <definedName name="ủnt" localSheetId="4" hidden="1">{"'Sheet1'!$L$16"}</definedName>
    <definedName name="ủnt" localSheetId="5" hidden="1">{"'Sheet1'!$L$16"}</definedName>
    <definedName name="ủnt" localSheetId="6" hidden="1">{"'Sheet1'!$L$16"}</definedName>
    <definedName name="ủnt" localSheetId="7" hidden="1">{"'Sheet1'!$L$16"}</definedName>
    <definedName name="ủnt" localSheetId="8" hidden="1">{"'Sheet1'!$L$16"}</definedName>
    <definedName name="ủnt" localSheetId="9" hidden="1">{"'Sheet1'!$L$16"}</definedName>
    <definedName name="ủnt" hidden="1">{"'Sheet1'!$L$16"}</definedName>
    <definedName name="ủytỉt" localSheetId="1" hidden="1">{"'Sheet1'!$L$16"}</definedName>
    <definedName name="ủytỉt" localSheetId="10" hidden="1">{"'Sheet1'!$L$16"}</definedName>
    <definedName name="ủytỉt" localSheetId="11" hidden="1">{"'Sheet1'!$L$16"}</definedName>
    <definedName name="ủytỉt" localSheetId="12" hidden="1">{"'Sheet1'!$L$16"}</definedName>
    <definedName name="ủytỉt" localSheetId="13" hidden="1">{"'Sheet1'!$L$16"}</definedName>
    <definedName name="ủytỉt" localSheetId="21" hidden="1">{"'Sheet1'!$L$16"}</definedName>
    <definedName name="ủytỉt" localSheetId="22" hidden="1">{"'Sheet1'!$L$16"}</definedName>
    <definedName name="ủytỉt" localSheetId="14" hidden="1">{"'Sheet1'!$L$16"}</definedName>
    <definedName name="ủytỉt" localSheetId="16" hidden="1">{"'Sheet1'!$L$16"}</definedName>
    <definedName name="ủytỉt" localSheetId="17" hidden="1">{"'Sheet1'!$L$16"}</definedName>
    <definedName name="ủytỉt" localSheetId="18" hidden="1">{"'Sheet1'!$L$16"}</definedName>
    <definedName name="ủytỉt" localSheetId="19" hidden="1">{"'Sheet1'!$L$16"}</definedName>
    <definedName name="ủytỉt" localSheetId="20" hidden="1">{"'Sheet1'!$L$16"}</definedName>
    <definedName name="ủytỉt" localSheetId="2" hidden="1">{"'Sheet1'!$L$16"}</definedName>
    <definedName name="ủytỉt" localSheetId="23" hidden="1">{"'Sheet1'!$L$16"}</definedName>
    <definedName name="ủytỉt" localSheetId="24" hidden="1">{"'Sheet1'!$L$16"}</definedName>
    <definedName name="ủytỉt" localSheetId="26" hidden="1">{"'Sheet1'!$L$16"}</definedName>
    <definedName name="ủytỉt" localSheetId="27" hidden="1">{"'Sheet1'!$L$16"}</definedName>
    <definedName name="ủytỉt" localSheetId="28" hidden="1">{"'Sheet1'!$L$16"}</definedName>
    <definedName name="ủytỉt" localSheetId="29" hidden="1">{"'Sheet1'!$L$16"}</definedName>
    <definedName name="ủytỉt" localSheetId="30" hidden="1">{"'Sheet1'!$L$16"}</definedName>
    <definedName name="ủytỉt" localSheetId="31" hidden="1">{"'Sheet1'!$L$16"}</definedName>
    <definedName name="ủytỉt" localSheetId="32" hidden="1">{"'Sheet1'!$L$16"}</definedName>
    <definedName name="ủytỉt" localSheetId="3" hidden="1">{"'Sheet1'!$L$16"}</definedName>
    <definedName name="ủytỉt" localSheetId="33" hidden="1">{"'Sheet1'!$L$16"}</definedName>
    <definedName name="ủytỉt" localSheetId="34" hidden="1">{"'Sheet1'!$L$16"}</definedName>
    <definedName name="ủytỉt" localSheetId="4" hidden="1">{"'Sheet1'!$L$16"}</definedName>
    <definedName name="ủytỉt" localSheetId="5" hidden="1">{"'Sheet1'!$L$16"}</definedName>
    <definedName name="ủytỉt" localSheetId="6" hidden="1">{"'Sheet1'!$L$16"}</definedName>
    <definedName name="ủytỉt" localSheetId="7" hidden="1">{"'Sheet1'!$L$16"}</definedName>
    <definedName name="ủytỉt" localSheetId="8" hidden="1">{"'Sheet1'!$L$16"}</definedName>
    <definedName name="ủytỉt" localSheetId="9" hidden="1">{"'Sheet1'!$L$16"}</definedName>
    <definedName name="ủytỉt" hidden="1">{"'Sheet1'!$L$16"}</definedName>
    <definedName name="uytjhtdjtj" localSheetId="1" hidden="1">{"'Sheet1'!$L$16"}</definedName>
    <definedName name="uytjhtdjtj" localSheetId="10" hidden="1">{"'Sheet1'!$L$16"}</definedName>
    <definedName name="uytjhtdjtj" localSheetId="11" hidden="1">{"'Sheet1'!$L$16"}</definedName>
    <definedName name="uytjhtdjtj" localSheetId="12" hidden="1">{"'Sheet1'!$L$16"}</definedName>
    <definedName name="uytjhtdjtj" localSheetId="13" hidden="1">{"'Sheet1'!$L$16"}</definedName>
    <definedName name="uytjhtdjtj" localSheetId="21" hidden="1">{"'Sheet1'!$L$16"}</definedName>
    <definedName name="uytjhtdjtj" localSheetId="22" hidden="1">{"'Sheet1'!$L$16"}</definedName>
    <definedName name="uytjhtdjtj" localSheetId="14" hidden="1">{"'Sheet1'!$L$16"}</definedName>
    <definedName name="uytjhtdjtj" localSheetId="16" hidden="1">{"'Sheet1'!$L$16"}</definedName>
    <definedName name="uytjhtdjtj" localSheetId="17" hidden="1">{"'Sheet1'!$L$16"}</definedName>
    <definedName name="uytjhtdjtj" localSheetId="18" hidden="1">{"'Sheet1'!$L$16"}</definedName>
    <definedName name="uytjhtdjtj" localSheetId="19" hidden="1">{"'Sheet1'!$L$16"}</definedName>
    <definedName name="uytjhtdjtj" localSheetId="20" hidden="1">{"'Sheet1'!$L$16"}</definedName>
    <definedName name="uytjhtdjtj" localSheetId="2" hidden="1">{"'Sheet1'!$L$16"}</definedName>
    <definedName name="uytjhtdjtj" localSheetId="23" hidden="1">{"'Sheet1'!$L$16"}</definedName>
    <definedName name="uytjhtdjtj" localSheetId="24" hidden="1">{"'Sheet1'!$L$16"}</definedName>
    <definedName name="uytjhtdjtj" localSheetId="26" hidden="1">{"'Sheet1'!$L$16"}</definedName>
    <definedName name="uytjhtdjtj" localSheetId="27" hidden="1">{"'Sheet1'!$L$16"}</definedName>
    <definedName name="uytjhtdjtj" localSheetId="28" hidden="1">{"'Sheet1'!$L$16"}</definedName>
    <definedName name="uytjhtdjtj" localSheetId="29" hidden="1">{"'Sheet1'!$L$16"}</definedName>
    <definedName name="uytjhtdjtj" localSheetId="30" hidden="1">{"'Sheet1'!$L$16"}</definedName>
    <definedName name="uytjhtdjtj" localSheetId="31" hidden="1">{"'Sheet1'!$L$16"}</definedName>
    <definedName name="uytjhtdjtj" localSheetId="32" hidden="1">{"'Sheet1'!$L$16"}</definedName>
    <definedName name="uytjhtdjtj" localSheetId="3" hidden="1">{"'Sheet1'!$L$16"}</definedName>
    <definedName name="uytjhtdjtj" localSheetId="33" hidden="1">{"'Sheet1'!$L$16"}</definedName>
    <definedName name="uytjhtdjtj" localSheetId="34" hidden="1">{"'Sheet1'!$L$16"}</definedName>
    <definedName name="uytjhtdjtj" localSheetId="4" hidden="1">{"'Sheet1'!$L$16"}</definedName>
    <definedName name="uytjhtdjtj" localSheetId="5" hidden="1">{"'Sheet1'!$L$16"}</definedName>
    <definedName name="uytjhtdjtj" localSheetId="6" hidden="1">{"'Sheet1'!$L$16"}</definedName>
    <definedName name="uytjhtdjtj" localSheetId="7" hidden="1">{"'Sheet1'!$L$16"}</definedName>
    <definedName name="uytjhtdjtj" localSheetId="8" hidden="1">{"'Sheet1'!$L$16"}</definedName>
    <definedName name="uytjhtdjtj" localSheetId="9" hidden="1">{"'Sheet1'!$L$16"}</definedName>
    <definedName name="uytjhtdjtj" hidden="1">{"'Sheet1'!$L$16"}</definedName>
    <definedName name="Viet" localSheetId="1" hidden="1">{"'Sheet1'!$L$16"}</definedName>
    <definedName name="Viet" localSheetId="10" hidden="1">{"'Sheet1'!$L$16"}</definedName>
    <definedName name="Viet" localSheetId="11" hidden="1">{"'Sheet1'!$L$16"}</definedName>
    <definedName name="Viet" localSheetId="12" hidden="1">{"'Sheet1'!$L$16"}</definedName>
    <definedName name="Viet" localSheetId="13" hidden="1">{"'Sheet1'!$L$16"}</definedName>
    <definedName name="Viet" localSheetId="21" hidden="1">{"'Sheet1'!$L$16"}</definedName>
    <definedName name="Viet" localSheetId="22" hidden="1">{"'Sheet1'!$L$16"}</definedName>
    <definedName name="Viet" localSheetId="14" hidden="1">{"'Sheet1'!$L$16"}</definedName>
    <definedName name="Viet" localSheetId="16" hidden="1">{"'Sheet1'!$L$16"}</definedName>
    <definedName name="Viet" localSheetId="17" hidden="1">{"'Sheet1'!$L$16"}</definedName>
    <definedName name="Viet" localSheetId="18" hidden="1">{"'Sheet1'!$L$16"}</definedName>
    <definedName name="Viet" localSheetId="19" hidden="1">{"'Sheet1'!$L$16"}</definedName>
    <definedName name="Viet" localSheetId="20" hidden="1">{"'Sheet1'!$L$16"}</definedName>
    <definedName name="Viet" localSheetId="2" hidden="1">{"'Sheet1'!$L$16"}</definedName>
    <definedName name="Viet" localSheetId="23" hidden="1">{"'Sheet1'!$L$16"}</definedName>
    <definedName name="Viet" localSheetId="24" hidden="1">{"'Sheet1'!$L$16"}</definedName>
    <definedName name="Viet" localSheetId="26" hidden="1">{"'Sheet1'!$L$16"}</definedName>
    <definedName name="Viet" localSheetId="27" hidden="1">{"'Sheet1'!$L$16"}</definedName>
    <definedName name="Viet" localSheetId="28" hidden="1">{"'Sheet1'!$L$16"}</definedName>
    <definedName name="Viet" localSheetId="29" hidden="1">{"'Sheet1'!$L$16"}</definedName>
    <definedName name="Viet" localSheetId="30" hidden="1">{"'Sheet1'!$L$16"}</definedName>
    <definedName name="Viet" localSheetId="31" hidden="1">{"'Sheet1'!$L$16"}</definedName>
    <definedName name="Viet" localSheetId="32" hidden="1">{"'Sheet1'!$L$16"}</definedName>
    <definedName name="Viet" localSheetId="3" hidden="1">{"'Sheet1'!$L$16"}</definedName>
    <definedName name="Viet" localSheetId="33" hidden="1">{"'Sheet1'!$L$16"}</definedName>
    <definedName name="Viet" localSheetId="34" hidden="1">{"'Sheet1'!$L$16"}</definedName>
    <definedName name="Viet" localSheetId="4" hidden="1">{"'Sheet1'!$L$16"}</definedName>
    <definedName name="Viet" localSheetId="5" hidden="1">{"'Sheet1'!$L$16"}</definedName>
    <definedName name="Viet" localSheetId="6" hidden="1">{"'Sheet1'!$L$16"}</definedName>
    <definedName name="Viet" localSheetId="7" hidden="1">{"'Sheet1'!$L$16"}</definedName>
    <definedName name="Viet" localSheetId="8" hidden="1">{"'Sheet1'!$L$16"}</definedName>
    <definedName name="Viet" localSheetId="9" hidden="1">{"'Sheet1'!$L$16"}</definedName>
    <definedName name="Viet" hidden="1">{"'Sheet1'!$L$16"}</definedName>
    <definedName name="vldenhientruong" localSheetId="1" hidden="1">{"'Sheet1'!$L$16"}</definedName>
    <definedName name="vldenhientruong" localSheetId="10" hidden="1">{"'Sheet1'!$L$16"}</definedName>
    <definedName name="vldenhientruong" localSheetId="11" hidden="1">{"'Sheet1'!$L$16"}</definedName>
    <definedName name="vldenhientruong" localSheetId="12" hidden="1">{"'Sheet1'!$L$16"}</definedName>
    <definedName name="vldenhientruong" localSheetId="13" hidden="1">{"'Sheet1'!$L$16"}</definedName>
    <definedName name="vldenhientruong" localSheetId="21" hidden="1">{"'Sheet1'!$L$16"}</definedName>
    <definedName name="vldenhientruong" localSheetId="22" hidden="1">{"'Sheet1'!$L$16"}</definedName>
    <definedName name="vldenhientruong" localSheetId="14" hidden="1">{"'Sheet1'!$L$16"}</definedName>
    <definedName name="vldenhientruong" localSheetId="16" hidden="1">{"'Sheet1'!$L$16"}</definedName>
    <definedName name="vldenhientruong" localSheetId="17" hidden="1">{"'Sheet1'!$L$16"}</definedName>
    <definedName name="vldenhientruong" localSheetId="18" hidden="1">{"'Sheet1'!$L$16"}</definedName>
    <definedName name="vldenhientruong" localSheetId="19" hidden="1">{"'Sheet1'!$L$16"}</definedName>
    <definedName name="vldenhientruong" localSheetId="20" hidden="1">{"'Sheet1'!$L$16"}</definedName>
    <definedName name="vldenhientruong" localSheetId="2" hidden="1">{"'Sheet1'!$L$16"}</definedName>
    <definedName name="vldenhientruong" localSheetId="23" hidden="1">{"'Sheet1'!$L$16"}</definedName>
    <definedName name="vldenhientruong" localSheetId="24" hidden="1">{"'Sheet1'!$L$16"}</definedName>
    <definedName name="vldenhientruong" localSheetId="26" hidden="1">{"'Sheet1'!$L$16"}</definedName>
    <definedName name="vldenhientruong" localSheetId="27" hidden="1">{"'Sheet1'!$L$16"}</definedName>
    <definedName name="vldenhientruong" localSheetId="28" hidden="1">{"'Sheet1'!$L$16"}</definedName>
    <definedName name="vldenhientruong" localSheetId="29" hidden="1">{"'Sheet1'!$L$16"}</definedName>
    <definedName name="vldenhientruong" localSheetId="30" hidden="1">{"'Sheet1'!$L$16"}</definedName>
    <definedName name="vldenhientruong" localSheetId="31" hidden="1">{"'Sheet1'!$L$16"}</definedName>
    <definedName name="vldenhientruong" localSheetId="32" hidden="1">{"'Sheet1'!$L$16"}</definedName>
    <definedName name="vldenhientruong" localSheetId="3" hidden="1">{"'Sheet1'!$L$16"}</definedName>
    <definedName name="vldenhientruong" localSheetId="33" hidden="1">{"'Sheet1'!$L$16"}</definedName>
    <definedName name="vldenhientruong" localSheetId="34" hidden="1">{"'Sheet1'!$L$16"}</definedName>
    <definedName name="vldenhientruong" localSheetId="4" hidden="1">{"'Sheet1'!$L$16"}</definedName>
    <definedName name="vldenhientruong" localSheetId="5" hidden="1">{"'Sheet1'!$L$16"}</definedName>
    <definedName name="vldenhientruong" localSheetId="6" hidden="1">{"'Sheet1'!$L$16"}</definedName>
    <definedName name="vldenhientruong" localSheetId="7" hidden="1">{"'Sheet1'!$L$16"}</definedName>
    <definedName name="vldenhientruong" localSheetId="8" hidden="1">{"'Sheet1'!$L$16"}</definedName>
    <definedName name="vldenhientruong" localSheetId="9" hidden="1">{"'Sheet1'!$L$16"}</definedName>
    <definedName name="vldenhientruong" hidden="1">{"'Sheet1'!$L$16"}</definedName>
    <definedName name="wgyw" localSheetId="1" hidden="1">{"'Sheet1'!$L$16"}</definedName>
    <definedName name="wgyw" localSheetId="10" hidden="1">{"'Sheet1'!$L$16"}</definedName>
    <definedName name="wgyw" localSheetId="11" hidden="1">{"'Sheet1'!$L$16"}</definedName>
    <definedName name="wgyw" localSheetId="12" hidden="1">{"'Sheet1'!$L$16"}</definedName>
    <definedName name="wgyw" localSheetId="13" hidden="1">{"'Sheet1'!$L$16"}</definedName>
    <definedName name="wgyw" localSheetId="21" hidden="1">{"'Sheet1'!$L$16"}</definedName>
    <definedName name="wgyw" localSheetId="22" hidden="1">{"'Sheet1'!$L$16"}</definedName>
    <definedName name="wgyw" localSheetId="14" hidden="1">{"'Sheet1'!$L$16"}</definedName>
    <definedName name="wgyw" localSheetId="16" hidden="1">{"'Sheet1'!$L$16"}</definedName>
    <definedName name="wgyw" localSheetId="17" hidden="1">{"'Sheet1'!$L$16"}</definedName>
    <definedName name="wgyw" localSheetId="18" hidden="1">{"'Sheet1'!$L$16"}</definedName>
    <definedName name="wgyw" localSheetId="19" hidden="1">{"'Sheet1'!$L$16"}</definedName>
    <definedName name="wgyw" localSheetId="20" hidden="1">{"'Sheet1'!$L$16"}</definedName>
    <definedName name="wgyw" localSheetId="2" hidden="1">{"'Sheet1'!$L$16"}</definedName>
    <definedName name="wgyw" localSheetId="23" hidden="1">{"'Sheet1'!$L$16"}</definedName>
    <definedName name="wgyw" localSheetId="24" hidden="1">{"'Sheet1'!$L$16"}</definedName>
    <definedName name="wgyw" localSheetId="26" hidden="1">{"'Sheet1'!$L$16"}</definedName>
    <definedName name="wgyw" localSheetId="27" hidden="1">{"'Sheet1'!$L$16"}</definedName>
    <definedName name="wgyw" localSheetId="28" hidden="1">{"'Sheet1'!$L$16"}</definedName>
    <definedName name="wgyw" localSheetId="29" hidden="1">{"'Sheet1'!$L$16"}</definedName>
    <definedName name="wgyw" localSheetId="30" hidden="1">{"'Sheet1'!$L$16"}</definedName>
    <definedName name="wgyw" localSheetId="31" hidden="1">{"'Sheet1'!$L$16"}</definedName>
    <definedName name="wgyw" localSheetId="32" hidden="1">{"'Sheet1'!$L$16"}</definedName>
    <definedName name="wgyw" localSheetId="3" hidden="1">{"'Sheet1'!$L$16"}</definedName>
    <definedName name="wgyw" localSheetId="33" hidden="1">{"'Sheet1'!$L$16"}</definedName>
    <definedName name="wgyw" localSheetId="34" hidden="1">{"'Sheet1'!$L$16"}</definedName>
    <definedName name="wgyw" localSheetId="4" hidden="1">{"'Sheet1'!$L$16"}</definedName>
    <definedName name="wgyw" localSheetId="5" hidden="1">{"'Sheet1'!$L$16"}</definedName>
    <definedName name="wgyw" localSheetId="6" hidden="1">{"'Sheet1'!$L$16"}</definedName>
    <definedName name="wgyw" localSheetId="7" hidden="1">{"'Sheet1'!$L$16"}</definedName>
    <definedName name="wgyw" localSheetId="8" hidden="1">{"'Sheet1'!$L$16"}</definedName>
    <definedName name="wgyw" localSheetId="9" hidden="1">{"'Sheet1'!$L$16"}</definedName>
    <definedName name="wgyw" hidden="1">{"'Sheet1'!$L$16"}</definedName>
    <definedName name="wrn.aaa." localSheetId="1" hidden="1">{#N/A,#N/A,FALSE,"Sheet1";#N/A,#N/A,FALSE,"Sheet1";#N/A,#N/A,FALSE,"Sheet1"}</definedName>
    <definedName name="wrn.aaa." localSheetId="10" hidden="1">{#N/A,#N/A,FALSE,"Sheet1";#N/A,#N/A,FALSE,"Sheet1";#N/A,#N/A,FALSE,"Sheet1"}</definedName>
    <definedName name="wrn.aaa." localSheetId="11" hidden="1">{#N/A,#N/A,FALSE,"Sheet1";#N/A,#N/A,FALSE,"Sheet1";#N/A,#N/A,FALSE,"Sheet1"}</definedName>
    <definedName name="wrn.aaa." localSheetId="12" hidden="1">{#N/A,#N/A,FALSE,"Sheet1";#N/A,#N/A,FALSE,"Sheet1";#N/A,#N/A,FALSE,"Sheet1"}</definedName>
    <definedName name="wrn.aaa." localSheetId="13" hidden="1">{#N/A,#N/A,FALSE,"Sheet1";#N/A,#N/A,FALSE,"Sheet1";#N/A,#N/A,FALSE,"Sheet1"}</definedName>
    <definedName name="wrn.aaa." localSheetId="21" hidden="1">{#N/A,#N/A,FALSE,"Sheet1";#N/A,#N/A,FALSE,"Sheet1";#N/A,#N/A,FALSE,"Sheet1"}</definedName>
    <definedName name="wrn.aaa." localSheetId="22" hidden="1">{#N/A,#N/A,FALSE,"Sheet1";#N/A,#N/A,FALSE,"Sheet1";#N/A,#N/A,FALSE,"Sheet1"}</definedName>
    <definedName name="wrn.aaa." localSheetId="14" hidden="1">{#N/A,#N/A,FALSE,"Sheet1";#N/A,#N/A,FALSE,"Sheet1";#N/A,#N/A,FALSE,"Sheet1"}</definedName>
    <definedName name="wrn.aaa." localSheetId="16" hidden="1">{#N/A,#N/A,FALSE,"Sheet1";#N/A,#N/A,FALSE,"Sheet1";#N/A,#N/A,FALSE,"Sheet1"}</definedName>
    <definedName name="wrn.aaa." localSheetId="17" hidden="1">{#N/A,#N/A,FALSE,"Sheet1";#N/A,#N/A,FALSE,"Sheet1";#N/A,#N/A,FALSE,"Sheet1"}</definedName>
    <definedName name="wrn.aaa." localSheetId="18" hidden="1">{#N/A,#N/A,FALSE,"Sheet1";#N/A,#N/A,FALSE,"Sheet1";#N/A,#N/A,FALSE,"Sheet1"}</definedName>
    <definedName name="wrn.aaa." localSheetId="19" hidden="1">{#N/A,#N/A,FALSE,"Sheet1";#N/A,#N/A,FALSE,"Sheet1";#N/A,#N/A,FALSE,"Sheet1"}</definedName>
    <definedName name="wrn.aaa." localSheetId="20" hidden="1">{#N/A,#N/A,FALSE,"Sheet1";#N/A,#N/A,FALSE,"Sheet1";#N/A,#N/A,FALSE,"Sheet1"}</definedName>
    <definedName name="wrn.aaa." localSheetId="2" hidden="1">{#N/A,#N/A,FALSE,"Sheet1";#N/A,#N/A,FALSE,"Sheet1";#N/A,#N/A,FALSE,"Sheet1"}</definedName>
    <definedName name="wrn.aaa." localSheetId="23" hidden="1">{#N/A,#N/A,FALSE,"Sheet1";#N/A,#N/A,FALSE,"Sheet1";#N/A,#N/A,FALSE,"Sheet1"}</definedName>
    <definedName name="wrn.aaa." localSheetId="24" hidden="1">{#N/A,#N/A,FALSE,"Sheet1";#N/A,#N/A,FALSE,"Sheet1";#N/A,#N/A,FALSE,"Sheet1"}</definedName>
    <definedName name="wrn.aaa." localSheetId="26" hidden="1">{#N/A,#N/A,FALSE,"Sheet1";#N/A,#N/A,FALSE,"Sheet1";#N/A,#N/A,FALSE,"Sheet1"}</definedName>
    <definedName name="wrn.aaa." localSheetId="27" hidden="1">{#N/A,#N/A,FALSE,"Sheet1";#N/A,#N/A,FALSE,"Sheet1";#N/A,#N/A,FALSE,"Sheet1"}</definedName>
    <definedName name="wrn.aaa." localSheetId="28" hidden="1">{#N/A,#N/A,FALSE,"Sheet1";#N/A,#N/A,FALSE,"Sheet1";#N/A,#N/A,FALSE,"Sheet1"}</definedName>
    <definedName name="wrn.aaa." localSheetId="29" hidden="1">{#N/A,#N/A,FALSE,"Sheet1";#N/A,#N/A,FALSE,"Sheet1";#N/A,#N/A,FALSE,"Sheet1"}</definedName>
    <definedName name="wrn.aaa." localSheetId="30" hidden="1">{#N/A,#N/A,FALSE,"Sheet1";#N/A,#N/A,FALSE,"Sheet1";#N/A,#N/A,FALSE,"Sheet1"}</definedName>
    <definedName name="wrn.aaa." localSheetId="31" hidden="1">{#N/A,#N/A,FALSE,"Sheet1";#N/A,#N/A,FALSE,"Sheet1";#N/A,#N/A,FALSE,"Sheet1"}</definedName>
    <definedName name="wrn.aaa." localSheetId="32" hidden="1">{#N/A,#N/A,FALSE,"Sheet1";#N/A,#N/A,FALSE,"Sheet1";#N/A,#N/A,FALSE,"Sheet1"}</definedName>
    <definedName name="wrn.aaa." localSheetId="3" hidden="1">{#N/A,#N/A,FALSE,"Sheet1";#N/A,#N/A,FALSE,"Sheet1";#N/A,#N/A,FALSE,"Sheet1"}</definedName>
    <definedName name="wrn.aaa." localSheetId="33" hidden="1">{#N/A,#N/A,FALSE,"Sheet1";#N/A,#N/A,FALSE,"Sheet1";#N/A,#N/A,FALSE,"Sheet1"}</definedName>
    <definedName name="wrn.aaa." localSheetId="34" hidden="1">{#N/A,#N/A,FALSE,"Sheet1";#N/A,#N/A,FALSE,"Sheet1";#N/A,#N/A,FALSE,"Sheet1"}</definedName>
    <definedName name="wrn.aaa." localSheetId="4" hidden="1">{#N/A,#N/A,FALSE,"Sheet1";#N/A,#N/A,FALSE,"Sheet1";#N/A,#N/A,FALSE,"Sheet1"}</definedName>
    <definedName name="wrn.aaa." localSheetId="5" hidden="1">{#N/A,#N/A,FALSE,"Sheet1";#N/A,#N/A,FALSE,"Sheet1";#N/A,#N/A,FALSE,"Sheet1"}</definedName>
    <definedName name="wrn.aaa." localSheetId="6" hidden="1">{#N/A,#N/A,FALSE,"Sheet1";#N/A,#N/A,FALSE,"Sheet1";#N/A,#N/A,FALSE,"Sheet1"}</definedName>
    <definedName name="wrn.aaa." localSheetId="7" hidden="1">{#N/A,#N/A,FALSE,"Sheet1";#N/A,#N/A,FALSE,"Sheet1";#N/A,#N/A,FALSE,"Sheet1"}</definedName>
    <definedName name="wrn.aaa." localSheetId="8" hidden="1">{#N/A,#N/A,FALSE,"Sheet1";#N/A,#N/A,FALSE,"Sheet1";#N/A,#N/A,FALSE,"Sheet1"}</definedName>
    <definedName name="wrn.aaa." localSheetId="9" hidden="1">{#N/A,#N/A,FALSE,"Sheet1";#N/A,#N/A,FALSE,"Sheet1";#N/A,#N/A,FALSE,"Sheet1"}</definedName>
    <definedName name="wrn.aaa." hidden="1">{#N/A,#N/A,FALSE,"Sheet1";#N/A,#N/A,FALSE,"Sheet1";#N/A,#N/A,FALSE,"Sheet1"}</definedName>
    <definedName name="wrn.chi._.tiÆt." localSheetId="1" hidden="1">{#N/A,#N/A,FALSE,"Chi tiÆt"}</definedName>
    <definedName name="wrn.chi._.tiÆt." localSheetId="10" hidden="1">{#N/A,#N/A,FALSE,"Chi tiÆt"}</definedName>
    <definedName name="wrn.chi._.tiÆt." localSheetId="11" hidden="1">{#N/A,#N/A,FALSE,"Chi tiÆt"}</definedName>
    <definedName name="wrn.chi._.tiÆt." localSheetId="12" hidden="1">{#N/A,#N/A,FALSE,"Chi tiÆt"}</definedName>
    <definedName name="wrn.chi._.tiÆt." localSheetId="13" hidden="1">{#N/A,#N/A,FALSE,"Chi tiÆt"}</definedName>
    <definedName name="wrn.chi._.tiÆt." localSheetId="21" hidden="1">{#N/A,#N/A,FALSE,"Chi tiÆt"}</definedName>
    <definedName name="wrn.chi._.tiÆt." localSheetId="22" hidden="1">{#N/A,#N/A,FALSE,"Chi tiÆt"}</definedName>
    <definedName name="wrn.chi._.tiÆt." localSheetId="14" hidden="1">{#N/A,#N/A,FALSE,"Chi tiÆt"}</definedName>
    <definedName name="wrn.chi._.tiÆt." localSheetId="16" hidden="1">{#N/A,#N/A,FALSE,"Chi tiÆt"}</definedName>
    <definedName name="wrn.chi._.tiÆt." localSheetId="17" hidden="1">{#N/A,#N/A,FALSE,"Chi tiÆt"}</definedName>
    <definedName name="wrn.chi._.tiÆt." localSheetId="18" hidden="1">{#N/A,#N/A,FALSE,"Chi tiÆt"}</definedName>
    <definedName name="wrn.chi._.tiÆt." localSheetId="19" hidden="1">{#N/A,#N/A,FALSE,"Chi tiÆt"}</definedName>
    <definedName name="wrn.chi._.tiÆt." localSheetId="20" hidden="1">{#N/A,#N/A,FALSE,"Chi tiÆt"}</definedName>
    <definedName name="wrn.chi._.tiÆt." localSheetId="2" hidden="1">{#N/A,#N/A,FALSE,"Chi tiÆt"}</definedName>
    <definedName name="wrn.chi._.tiÆt." localSheetId="23" hidden="1">{#N/A,#N/A,FALSE,"Chi tiÆt"}</definedName>
    <definedName name="wrn.chi._.tiÆt." localSheetId="24" hidden="1">{#N/A,#N/A,FALSE,"Chi tiÆt"}</definedName>
    <definedName name="wrn.chi._.tiÆt." localSheetId="26" hidden="1">{#N/A,#N/A,FALSE,"Chi tiÆt"}</definedName>
    <definedName name="wrn.chi._.tiÆt." localSheetId="27" hidden="1">{#N/A,#N/A,FALSE,"Chi tiÆt"}</definedName>
    <definedName name="wrn.chi._.tiÆt." localSheetId="28" hidden="1">{#N/A,#N/A,FALSE,"Chi tiÆt"}</definedName>
    <definedName name="wrn.chi._.tiÆt." localSheetId="29" hidden="1">{#N/A,#N/A,FALSE,"Chi tiÆt"}</definedName>
    <definedName name="wrn.chi._.tiÆt." localSheetId="30" hidden="1">{#N/A,#N/A,FALSE,"Chi tiÆt"}</definedName>
    <definedName name="wrn.chi._.tiÆt." localSheetId="31" hidden="1">{#N/A,#N/A,FALSE,"Chi tiÆt"}</definedName>
    <definedName name="wrn.chi._.tiÆt." localSheetId="32" hidden="1">{#N/A,#N/A,FALSE,"Chi tiÆt"}</definedName>
    <definedName name="wrn.chi._.tiÆt." localSheetId="3" hidden="1">{#N/A,#N/A,FALSE,"Chi tiÆt"}</definedName>
    <definedName name="wrn.chi._.tiÆt." localSheetId="33" hidden="1">{#N/A,#N/A,FALSE,"Chi tiÆt"}</definedName>
    <definedName name="wrn.chi._.tiÆt." localSheetId="34" hidden="1">{#N/A,#N/A,FALSE,"Chi tiÆt"}</definedName>
    <definedName name="wrn.chi._.tiÆt." localSheetId="4" hidden="1">{#N/A,#N/A,FALSE,"Chi tiÆt"}</definedName>
    <definedName name="wrn.chi._.tiÆt." localSheetId="5" hidden="1">{#N/A,#N/A,FALSE,"Chi tiÆt"}</definedName>
    <definedName name="wrn.chi._.tiÆt." localSheetId="6" hidden="1">{#N/A,#N/A,FALSE,"Chi tiÆt"}</definedName>
    <definedName name="wrn.chi._.tiÆt." localSheetId="7" hidden="1">{#N/A,#N/A,FALSE,"Chi tiÆt"}</definedName>
    <definedName name="wrn.chi._.tiÆt." localSheetId="8" hidden="1">{#N/A,#N/A,FALSE,"Chi tiÆt"}</definedName>
    <definedName name="wrn.chi._.tiÆt." localSheetId="9" hidden="1">{#N/A,#N/A,FALSE,"Chi tiÆt"}</definedName>
    <definedName name="wrn.chi._.tiÆt." hidden="1">{#N/A,#N/A,FALSE,"Chi tiÆt"}</definedName>
    <definedName name="wrn.cong." localSheetId="1" hidden="1">{#N/A,#N/A,FALSE,"Sheet1"}</definedName>
    <definedName name="wrn.cong." localSheetId="10" hidden="1">{#N/A,#N/A,FALSE,"Sheet1"}</definedName>
    <definedName name="wrn.cong." localSheetId="11" hidden="1">{#N/A,#N/A,FALSE,"Sheet1"}</definedName>
    <definedName name="wrn.cong." localSheetId="12" hidden="1">{#N/A,#N/A,FALSE,"Sheet1"}</definedName>
    <definedName name="wrn.cong." localSheetId="13" hidden="1">{#N/A,#N/A,FALSE,"Sheet1"}</definedName>
    <definedName name="wrn.cong." localSheetId="21" hidden="1">{#N/A,#N/A,FALSE,"Sheet1"}</definedName>
    <definedName name="wrn.cong." localSheetId="22" hidden="1">{#N/A,#N/A,FALSE,"Sheet1"}</definedName>
    <definedName name="wrn.cong." localSheetId="14" hidden="1">{#N/A,#N/A,FALSE,"Sheet1"}</definedName>
    <definedName name="wrn.cong." localSheetId="16" hidden="1">{#N/A,#N/A,FALSE,"Sheet1"}</definedName>
    <definedName name="wrn.cong." localSheetId="17" hidden="1">{#N/A,#N/A,FALSE,"Sheet1"}</definedName>
    <definedName name="wrn.cong." localSheetId="18" hidden="1">{#N/A,#N/A,FALSE,"Sheet1"}</definedName>
    <definedName name="wrn.cong." localSheetId="19" hidden="1">{#N/A,#N/A,FALSE,"Sheet1"}</definedName>
    <definedName name="wrn.cong." localSheetId="20" hidden="1">{#N/A,#N/A,FALSE,"Sheet1"}</definedName>
    <definedName name="wrn.cong." localSheetId="2" hidden="1">{#N/A,#N/A,FALSE,"Sheet1"}</definedName>
    <definedName name="wrn.cong." localSheetId="23" hidden="1">{#N/A,#N/A,FALSE,"Sheet1"}</definedName>
    <definedName name="wrn.cong." localSheetId="24" hidden="1">{#N/A,#N/A,FALSE,"Sheet1"}</definedName>
    <definedName name="wrn.cong." localSheetId="26" hidden="1">{#N/A,#N/A,FALSE,"Sheet1"}</definedName>
    <definedName name="wrn.cong." localSheetId="27" hidden="1">{#N/A,#N/A,FALSE,"Sheet1"}</definedName>
    <definedName name="wrn.cong." localSheetId="28" hidden="1">{#N/A,#N/A,FALSE,"Sheet1"}</definedName>
    <definedName name="wrn.cong." localSheetId="29" hidden="1">{#N/A,#N/A,FALSE,"Sheet1"}</definedName>
    <definedName name="wrn.cong." localSheetId="30" hidden="1">{#N/A,#N/A,FALSE,"Sheet1"}</definedName>
    <definedName name="wrn.cong." localSheetId="31" hidden="1">{#N/A,#N/A,FALSE,"Sheet1"}</definedName>
    <definedName name="wrn.cong." localSheetId="32" hidden="1">{#N/A,#N/A,FALSE,"Sheet1"}</definedName>
    <definedName name="wrn.cong." localSheetId="3" hidden="1">{#N/A,#N/A,FALSE,"Sheet1"}</definedName>
    <definedName name="wrn.cong." localSheetId="33" hidden="1">{#N/A,#N/A,FALSE,"Sheet1"}</definedName>
    <definedName name="wrn.cong." localSheetId="34" hidden="1">{#N/A,#N/A,FALSE,"Sheet1"}</definedName>
    <definedName name="wrn.cong." localSheetId="4" hidden="1">{#N/A,#N/A,FALSE,"Sheet1"}</definedName>
    <definedName name="wrn.cong." localSheetId="5" hidden="1">{#N/A,#N/A,FALSE,"Sheet1"}</definedName>
    <definedName name="wrn.cong." localSheetId="6" hidden="1">{#N/A,#N/A,FALSE,"Sheet1"}</definedName>
    <definedName name="wrn.cong." localSheetId="7" hidden="1">{#N/A,#N/A,FALSE,"Sheet1"}</definedName>
    <definedName name="wrn.cong." localSheetId="8" hidden="1">{#N/A,#N/A,FALSE,"Sheet1"}</definedName>
    <definedName name="wrn.cong." localSheetId="9" hidden="1">{#N/A,#N/A,FALSE,"Sheet1"}</definedName>
    <definedName name="wrn.cong." hidden="1">{#N/A,#N/A,FALSE,"Sheet1"}</definedName>
    <definedName name="wrn.Report." localSheetId="1" hidden="1">{"Offgrid",#N/A,FALSE,"OFFGRID";"Region",#N/A,FALSE,"REGION";"Offgrid -2",#N/A,FALSE,"OFFGRID";"WTP",#N/A,FALSE,"WTP";"WTP -2",#N/A,FALSE,"WTP";"Project",#N/A,FALSE,"PROJECT";"Summary -2",#N/A,FALSE,"SUMMARY"}</definedName>
    <definedName name="wrn.Report." localSheetId="10" hidden="1">{"Offgrid",#N/A,FALSE,"OFFGRID";"Region",#N/A,FALSE,"REGION";"Offgrid -2",#N/A,FALSE,"OFFGRID";"WTP",#N/A,FALSE,"WTP";"WTP -2",#N/A,FALSE,"WTP";"Project",#N/A,FALSE,"PROJECT";"Summary -2",#N/A,FALSE,"SUMMARY"}</definedName>
    <definedName name="wrn.Report." localSheetId="11" hidden="1">{"Offgrid",#N/A,FALSE,"OFFGRID";"Region",#N/A,FALSE,"REGION";"Offgrid -2",#N/A,FALSE,"OFFGRID";"WTP",#N/A,FALSE,"WTP";"WTP -2",#N/A,FALSE,"WTP";"Project",#N/A,FALSE,"PROJECT";"Summary -2",#N/A,FALSE,"SUMMARY"}</definedName>
    <definedName name="wrn.Report." localSheetId="12" hidden="1">{"Offgrid",#N/A,FALSE,"OFFGRID";"Region",#N/A,FALSE,"REGION";"Offgrid -2",#N/A,FALSE,"OFFGRID";"WTP",#N/A,FALSE,"WTP";"WTP -2",#N/A,FALSE,"WTP";"Project",#N/A,FALSE,"PROJECT";"Summary -2",#N/A,FALSE,"SUMMARY"}</definedName>
    <definedName name="wrn.Report." localSheetId="13" hidden="1">{"Offgrid",#N/A,FALSE,"OFFGRID";"Region",#N/A,FALSE,"REGION";"Offgrid -2",#N/A,FALSE,"OFFGRID";"WTP",#N/A,FALSE,"WTP";"WTP -2",#N/A,FALSE,"WTP";"Project",#N/A,FALSE,"PROJECT";"Summary -2",#N/A,FALSE,"SUMMARY"}</definedName>
    <definedName name="wrn.Report." localSheetId="21" hidden="1">{"Offgrid",#N/A,FALSE,"OFFGRID";"Region",#N/A,FALSE,"REGION";"Offgrid -2",#N/A,FALSE,"OFFGRID";"WTP",#N/A,FALSE,"WTP";"WTP -2",#N/A,FALSE,"WTP";"Project",#N/A,FALSE,"PROJECT";"Summary -2",#N/A,FALSE,"SUMMARY"}</definedName>
    <definedName name="wrn.Report." localSheetId="22" hidden="1">{"Offgrid",#N/A,FALSE,"OFFGRID";"Region",#N/A,FALSE,"REGION";"Offgrid -2",#N/A,FALSE,"OFFGRID";"WTP",#N/A,FALSE,"WTP";"WTP -2",#N/A,FALSE,"WTP";"Project",#N/A,FALSE,"PROJECT";"Summary -2",#N/A,FALSE,"SUMMARY"}</definedName>
    <definedName name="wrn.Report." localSheetId="14" hidden="1">{"Offgrid",#N/A,FALSE,"OFFGRID";"Region",#N/A,FALSE,"REGION";"Offgrid -2",#N/A,FALSE,"OFFGRID";"WTP",#N/A,FALSE,"WTP";"WTP -2",#N/A,FALSE,"WTP";"Project",#N/A,FALSE,"PROJECT";"Summary -2",#N/A,FALSE,"SUMMARY"}</definedName>
    <definedName name="wrn.Report." localSheetId="16" hidden="1">{"Offgrid",#N/A,FALSE,"OFFGRID";"Region",#N/A,FALSE,"REGION";"Offgrid -2",#N/A,FALSE,"OFFGRID";"WTP",#N/A,FALSE,"WTP";"WTP -2",#N/A,FALSE,"WTP";"Project",#N/A,FALSE,"PROJECT";"Summary -2",#N/A,FALSE,"SUMMARY"}</definedName>
    <definedName name="wrn.Report." localSheetId="17" hidden="1">{"Offgrid",#N/A,FALSE,"OFFGRID";"Region",#N/A,FALSE,"REGION";"Offgrid -2",#N/A,FALSE,"OFFGRID";"WTP",#N/A,FALSE,"WTP";"WTP -2",#N/A,FALSE,"WTP";"Project",#N/A,FALSE,"PROJECT";"Summary -2",#N/A,FALSE,"SUMMARY"}</definedName>
    <definedName name="wrn.Report." localSheetId="18" hidden="1">{"Offgrid",#N/A,FALSE,"OFFGRID";"Region",#N/A,FALSE,"REGION";"Offgrid -2",#N/A,FALSE,"OFFGRID";"WTP",#N/A,FALSE,"WTP";"WTP -2",#N/A,FALSE,"WTP";"Project",#N/A,FALSE,"PROJECT";"Summary -2",#N/A,FALSE,"SUMMARY"}</definedName>
    <definedName name="wrn.Report." localSheetId="19" hidden="1">{"Offgrid",#N/A,FALSE,"OFFGRID";"Region",#N/A,FALSE,"REGION";"Offgrid -2",#N/A,FALSE,"OFFGRID";"WTP",#N/A,FALSE,"WTP";"WTP -2",#N/A,FALSE,"WTP";"Project",#N/A,FALSE,"PROJECT";"Summary -2",#N/A,FALSE,"SUMMARY"}</definedName>
    <definedName name="wrn.Report." localSheetId="20" hidden="1">{"Offgrid",#N/A,FALSE,"OFFGRID";"Region",#N/A,FALSE,"REGION";"Offgrid -2",#N/A,FALSE,"OFFGRID";"WTP",#N/A,FALSE,"WTP";"WTP -2",#N/A,FALSE,"WTP";"Project",#N/A,FALSE,"PROJECT";"Summary -2",#N/A,FALSE,"SUMMARY"}</definedName>
    <definedName name="wrn.Report." localSheetId="2" hidden="1">{"Offgrid",#N/A,FALSE,"OFFGRID";"Region",#N/A,FALSE,"REGION";"Offgrid -2",#N/A,FALSE,"OFFGRID";"WTP",#N/A,FALSE,"WTP";"WTP -2",#N/A,FALSE,"WTP";"Project",#N/A,FALSE,"PROJECT";"Summary -2",#N/A,FALSE,"SUMMARY"}</definedName>
    <definedName name="wrn.Report." localSheetId="23" hidden="1">{"Offgrid",#N/A,FALSE,"OFFGRID";"Region",#N/A,FALSE,"REGION";"Offgrid -2",#N/A,FALSE,"OFFGRID";"WTP",#N/A,FALSE,"WTP";"WTP -2",#N/A,FALSE,"WTP";"Project",#N/A,FALSE,"PROJECT";"Summary -2",#N/A,FALSE,"SUMMARY"}</definedName>
    <definedName name="wrn.Report." localSheetId="24" hidden="1">{"Offgrid",#N/A,FALSE,"OFFGRID";"Region",#N/A,FALSE,"REGION";"Offgrid -2",#N/A,FALSE,"OFFGRID";"WTP",#N/A,FALSE,"WTP";"WTP -2",#N/A,FALSE,"WTP";"Project",#N/A,FALSE,"PROJECT";"Summary -2",#N/A,FALSE,"SUMMARY"}</definedName>
    <definedName name="wrn.Report." localSheetId="26" hidden="1">{"Offgrid",#N/A,FALSE,"OFFGRID";"Region",#N/A,FALSE,"REGION";"Offgrid -2",#N/A,FALSE,"OFFGRID";"WTP",#N/A,FALSE,"WTP";"WTP -2",#N/A,FALSE,"WTP";"Project",#N/A,FALSE,"PROJECT";"Summary -2",#N/A,FALSE,"SUMMARY"}</definedName>
    <definedName name="wrn.Report." localSheetId="27" hidden="1">{"Offgrid",#N/A,FALSE,"OFFGRID";"Region",#N/A,FALSE,"REGION";"Offgrid -2",#N/A,FALSE,"OFFGRID";"WTP",#N/A,FALSE,"WTP";"WTP -2",#N/A,FALSE,"WTP";"Project",#N/A,FALSE,"PROJECT";"Summary -2",#N/A,FALSE,"SUMMARY"}</definedName>
    <definedName name="wrn.Report." localSheetId="28" hidden="1">{"Offgrid",#N/A,FALSE,"OFFGRID";"Region",#N/A,FALSE,"REGION";"Offgrid -2",#N/A,FALSE,"OFFGRID";"WTP",#N/A,FALSE,"WTP";"WTP -2",#N/A,FALSE,"WTP";"Project",#N/A,FALSE,"PROJECT";"Summary -2",#N/A,FALSE,"SUMMARY"}</definedName>
    <definedName name="wrn.Report." localSheetId="29" hidden="1">{"Offgrid",#N/A,FALSE,"OFFGRID";"Region",#N/A,FALSE,"REGION";"Offgrid -2",#N/A,FALSE,"OFFGRID";"WTP",#N/A,FALSE,"WTP";"WTP -2",#N/A,FALSE,"WTP";"Project",#N/A,FALSE,"PROJECT";"Summary -2",#N/A,FALSE,"SUMMARY"}</definedName>
    <definedName name="wrn.Report." localSheetId="30" hidden="1">{"Offgrid",#N/A,FALSE,"OFFGRID";"Region",#N/A,FALSE,"REGION";"Offgrid -2",#N/A,FALSE,"OFFGRID";"WTP",#N/A,FALSE,"WTP";"WTP -2",#N/A,FALSE,"WTP";"Project",#N/A,FALSE,"PROJECT";"Summary -2",#N/A,FALSE,"SUMMARY"}</definedName>
    <definedName name="wrn.Report." localSheetId="31" hidden="1">{"Offgrid",#N/A,FALSE,"OFFGRID";"Region",#N/A,FALSE,"REGION";"Offgrid -2",#N/A,FALSE,"OFFGRID";"WTP",#N/A,FALSE,"WTP";"WTP -2",#N/A,FALSE,"WTP";"Project",#N/A,FALSE,"PROJECT";"Summary -2",#N/A,FALSE,"SUMMARY"}</definedName>
    <definedName name="wrn.Report." localSheetId="32" hidden="1">{"Offgrid",#N/A,FALSE,"OFFGRID";"Region",#N/A,FALSE,"REGION";"Offgrid -2",#N/A,FALSE,"OFFGRID";"WTP",#N/A,FALSE,"WTP";"WTP -2",#N/A,FALSE,"WTP";"Project",#N/A,FALSE,"PROJECT";"Summary -2",#N/A,FALSE,"SUMMARY"}</definedName>
    <definedName name="wrn.Report." localSheetId="3" hidden="1">{"Offgrid",#N/A,FALSE,"OFFGRID";"Region",#N/A,FALSE,"REGION";"Offgrid -2",#N/A,FALSE,"OFFGRID";"WTP",#N/A,FALSE,"WTP";"WTP -2",#N/A,FALSE,"WTP";"Project",#N/A,FALSE,"PROJECT";"Summary -2",#N/A,FALSE,"SUMMARY"}</definedName>
    <definedName name="wrn.Report." localSheetId="33" hidden="1">{"Offgrid",#N/A,FALSE,"OFFGRID";"Region",#N/A,FALSE,"REGION";"Offgrid -2",#N/A,FALSE,"OFFGRID";"WTP",#N/A,FALSE,"WTP";"WTP -2",#N/A,FALSE,"WTP";"Project",#N/A,FALSE,"PROJECT";"Summary -2",#N/A,FALSE,"SUMMARY"}</definedName>
    <definedName name="wrn.Report." localSheetId="34" hidden="1">{"Offgrid",#N/A,FALSE,"OFFGRID";"Region",#N/A,FALSE,"REGION";"Offgrid -2",#N/A,FALSE,"OFFGRID";"WTP",#N/A,FALSE,"WTP";"WTP -2",#N/A,FALSE,"WTP";"Project",#N/A,FALSE,"PROJECT";"Summary -2",#N/A,FALSE,"SUMMARY"}</definedName>
    <definedName name="wrn.Report." localSheetId="4" hidden="1">{"Offgrid",#N/A,FALSE,"OFFGRID";"Region",#N/A,FALSE,"REGION";"Offgrid -2",#N/A,FALSE,"OFFGRID";"WTP",#N/A,FALSE,"WTP";"WTP -2",#N/A,FALSE,"WTP";"Project",#N/A,FALSE,"PROJECT";"Summary -2",#N/A,FALSE,"SUMMARY"}</definedName>
    <definedName name="wrn.Report." localSheetId="5" hidden="1">{"Offgrid",#N/A,FALSE,"OFFGRID";"Region",#N/A,FALSE,"REGION";"Offgrid -2",#N/A,FALSE,"OFFGRID";"WTP",#N/A,FALSE,"WTP";"WTP -2",#N/A,FALSE,"WTP";"Project",#N/A,FALSE,"PROJECT";"Summary -2",#N/A,FALSE,"SUMMARY"}</definedName>
    <definedName name="wrn.Report." localSheetId="6" hidden="1">{"Offgrid",#N/A,FALSE,"OFFGRID";"Region",#N/A,FALSE,"REGION";"Offgrid -2",#N/A,FALSE,"OFFGRID";"WTP",#N/A,FALSE,"WTP";"WTP -2",#N/A,FALSE,"WTP";"Project",#N/A,FALSE,"PROJECT";"Summary -2",#N/A,FALSE,"SUMMARY"}</definedName>
    <definedName name="wrn.Report." localSheetId="7" hidden="1">{"Offgrid",#N/A,FALSE,"OFFGRID";"Region",#N/A,FALSE,"REGION";"Offgrid -2",#N/A,FALSE,"OFFGRID";"WTP",#N/A,FALSE,"WTP";"WTP -2",#N/A,FALSE,"WTP";"Project",#N/A,FALSE,"PROJECT";"Summary -2",#N/A,FALSE,"SUMMARY"}</definedName>
    <definedName name="wrn.Report." localSheetId="8" hidden="1">{"Offgrid",#N/A,FALSE,"OFFGRID";"Region",#N/A,FALSE,"REGION";"Offgrid -2",#N/A,FALSE,"OFFGRID";"WTP",#N/A,FALSE,"WTP";"WTP -2",#N/A,FALSE,"WTP";"Project",#N/A,FALSE,"PROJECT";"Summary -2",#N/A,FALSE,"SUMMARY"}</definedName>
    <definedName name="wrn.Report." localSheetId="9"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f.report" localSheetId="1" hidden="1">{"Offgrid",#N/A,FALSE,"OFFGRID";"Region",#N/A,FALSE,"REGION";"Offgrid -2",#N/A,FALSE,"OFFGRID";"WTP",#N/A,FALSE,"WTP";"WTP -2",#N/A,FALSE,"WTP";"Project",#N/A,FALSE,"PROJECT";"Summary -2",#N/A,FALSE,"SUMMARY"}</definedName>
    <definedName name="wrnf.report" localSheetId="10" hidden="1">{"Offgrid",#N/A,FALSE,"OFFGRID";"Region",#N/A,FALSE,"REGION";"Offgrid -2",#N/A,FALSE,"OFFGRID";"WTP",#N/A,FALSE,"WTP";"WTP -2",#N/A,FALSE,"WTP";"Project",#N/A,FALSE,"PROJECT";"Summary -2",#N/A,FALSE,"SUMMARY"}</definedName>
    <definedName name="wrnf.report" localSheetId="11" hidden="1">{"Offgrid",#N/A,FALSE,"OFFGRID";"Region",#N/A,FALSE,"REGION";"Offgrid -2",#N/A,FALSE,"OFFGRID";"WTP",#N/A,FALSE,"WTP";"WTP -2",#N/A,FALSE,"WTP";"Project",#N/A,FALSE,"PROJECT";"Summary -2",#N/A,FALSE,"SUMMARY"}</definedName>
    <definedName name="wrnf.report" localSheetId="12" hidden="1">{"Offgrid",#N/A,FALSE,"OFFGRID";"Region",#N/A,FALSE,"REGION";"Offgrid -2",#N/A,FALSE,"OFFGRID";"WTP",#N/A,FALSE,"WTP";"WTP -2",#N/A,FALSE,"WTP";"Project",#N/A,FALSE,"PROJECT";"Summary -2",#N/A,FALSE,"SUMMARY"}</definedName>
    <definedName name="wrnf.report" localSheetId="13" hidden="1">{"Offgrid",#N/A,FALSE,"OFFGRID";"Region",#N/A,FALSE,"REGION";"Offgrid -2",#N/A,FALSE,"OFFGRID";"WTP",#N/A,FALSE,"WTP";"WTP -2",#N/A,FALSE,"WTP";"Project",#N/A,FALSE,"PROJECT";"Summary -2",#N/A,FALSE,"SUMMARY"}</definedName>
    <definedName name="wrnf.report" localSheetId="21" hidden="1">{"Offgrid",#N/A,FALSE,"OFFGRID";"Region",#N/A,FALSE,"REGION";"Offgrid -2",#N/A,FALSE,"OFFGRID";"WTP",#N/A,FALSE,"WTP";"WTP -2",#N/A,FALSE,"WTP";"Project",#N/A,FALSE,"PROJECT";"Summary -2",#N/A,FALSE,"SUMMARY"}</definedName>
    <definedName name="wrnf.report" localSheetId="22" hidden="1">{"Offgrid",#N/A,FALSE,"OFFGRID";"Region",#N/A,FALSE,"REGION";"Offgrid -2",#N/A,FALSE,"OFFGRID";"WTP",#N/A,FALSE,"WTP";"WTP -2",#N/A,FALSE,"WTP";"Project",#N/A,FALSE,"PROJECT";"Summary -2",#N/A,FALSE,"SUMMARY"}</definedName>
    <definedName name="wrnf.report" localSheetId="14" hidden="1">{"Offgrid",#N/A,FALSE,"OFFGRID";"Region",#N/A,FALSE,"REGION";"Offgrid -2",#N/A,FALSE,"OFFGRID";"WTP",#N/A,FALSE,"WTP";"WTP -2",#N/A,FALSE,"WTP";"Project",#N/A,FALSE,"PROJECT";"Summary -2",#N/A,FALSE,"SUMMARY"}</definedName>
    <definedName name="wrnf.report" localSheetId="16" hidden="1">{"Offgrid",#N/A,FALSE,"OFFGRID";"Region",#N/A,FALSE,"REGION";"Offgrid -2",#N/A,FALSE,"OFFGRID";"WTP",#N/A,FALSE,"WTP";"WTP -2",#N/A,FALSE,"WTP";"Project",#N/A,FALSE,"PROJECT";"Summary -2",#N/A,FALSE,"SUMMARY"}</definedName>
    <definedName name="wrnf.report" localSheetId="17" hidden="1">{"Offgrid",#N/A,FALSE,"OFFGRID";"Region",#N/A,FALSE,"REGION";"Offgrid -2",#N/A,FALSE,"OFFGRID";"WTP",#N/A,FALSE,"WTP";"WTP -2",#N/A,FALSE,"WTP";"Project",#N/A,FALSE,"PROJECT";"Summary -2",#N/A,FALSE,"SUMMARY"}</definedName>
    <definedName name="wrnf.report" localSheetId="18" hidden="1">{"Offgrid",#N/A,FALSE,"OFFGRID";"Region",#N/A,FALSE,"REGION";"Offgrid -2",#N/A,FALSE,"OFFGRID";"WTP",#N/A,FALSE,"WTP";"WTP -2",#N/A,FALSE,"WTP";"Project",#N/A,FALSE,"PROJECT";"Summary -2",#N/A,FALSE,"SUMMARY"}</definedName>
    <definedName name="wrnf.report" localSheetId="19" hidden="1">{"Offgrid",#N/A,FALSE,"OFFGRID";"Region",#N/A,FALSE,"REGION";"Offgrid -2",#N/A,FALSE,"OFFGRID";"WTP",#N/A,FALSE,"WTP";"WTP -2",#N/A,FALSE,"WTP";"Project",#N/A,FALSE,"PROJECT";"Summary -2",#N/A,FALSE,"SUMMARY"}</definedName>
    <definedName name="wrnf.report" localSheetId="20" hidden="1">{"Offgrid",#N/A,FALSE,"OFFGRID";"Region",#N/A,FALSE,"REGION";"Offgrid -2",#N/A,FALSE,"OFFGRID";"WTP",#N/A,FALSE,"WTP";"WTP -2",#N/A,FALSE,"WTP";"Project",#N/A,FALSE,"PROJECT";"Summary -2",#N/A,FALSE,"SUMMARY"}</definedName>
    <definedName name="wrnf.report" localSheetId="2" hidden="1">{"Offgrid",#N/A,FALSE,"OFFGRID";"Region",#N/A,FALSE,"REGION";"Offgrid -2",#N/A,FALSE,"OFFGRID";"WTP",#N/A,FALSE,"WTP";"WTP -2",#N/A,FALSE,"WTP";"Project",#N/A,FALSE,"PROJECT";"Summary -2",#N/A,FALSE,"SUMMARY"}</definedName>
    <definedName name="wrnf.report" localSheetId="23" hidden="1">{"Offgrid",#N/A,FALSE,"OFFGRID";"Region",#N/A,FALSE,"REGION";"Offgrid -2",#N/A,FALSE,"OFFGRID";"WTP",#N/A,FALSE,"WTP";"WTP -2",#N/A,FALSE,"WTP";"Project",#N/A,FALSE,"PROJECT";"Summary -2",#N/A,FALSE,"SUMMARY"}</definedName>
    <definedName name="wrnf.report" localSheetId="24" hidden="1">{"Offgrid",#N/A,FALSE,"OFFGRID";"Region",#N/A,FALSE,"REGION";"Offgrid -2",#N/A,FALSE,"OFFGRID";"WTP",#N/A,FALSE,"WTP";"WTP -2",#N/A,FALSE,"WTP";"Project",#N/A,FALSE,"PROJECT";"Summary -2",#N/A,FALSE,"SUMMARY"}</definedName>
    <definedName name="wrnf.report" localSheetId="26" hidden="1">{"Offgrid",#N/A,FALSE,"OFFGRID";"Region",#N/A,FALSE,"REGION";"Offgrid -2",#N/A,FALSE,"OFFGRID";"WTP",#N/A,FALSE,"WTP";"WTP -2",#N/A,FALSE,"WTP";"Project",#N/A,FALSE,"PROJECT";"Summary -2",#N/A,FALSE,"SUMMARY"}</definedName>
    <definedName name="wrnf.report" localSheetId="27" hidden="1">{"Offgrid",#N/A,FALSE,"OFFGRID";"Region",#N/A,FALSE,"REGION";"Offgrid -2",#N/A,FALSE,"OFFGRID";"WTP",#N/A,FALSE,"WTP";"WTP -2",#N/A,FALSE,"WTP";"Project",#N/A,FALSE,"PROJECT";"Summary -2",#N/A,FALSE,"SUMMARY"}</definedName>
    <definedName name="wrnf.report" localSheetId="28" hidden="1">{"Offgrid",#N/A,FALSE,"OFFGRID";"Region",#N/A,FALSE,"REGION";"Offgrid -2",#N/A,FALSE,"OFFGRID";"WTP",#N/A,FALSE,"WTP";"WTP -2",#N/A,FALSE,"WTP";"Project",#N/A,FALSE,"PROJECT";"Summary -2",#N/A,FALSE,"SUMMARY"}</definedName>
    <definedName name="wrnf.report" localSheetId="29" hidden="1">{"Offgrid",#N/A,FALSE,"OFFGRID";"Region",#N/A,FALSE,"REGION";"Offgrid -2",#N/A,FALSE,"OFFGRID";"WTP",#N/A,FALSE,"WTP";"WTP -2",#N/A,FALSE,"WTP";"Project",#N/A,FALSE,"PROJECT";"Summary -2",#N/A,FALSE,"SUMMARY"}</definedName>
    <definedName name="wrnf.report" localSheetId="30" hidden="1">{"Offgrid",#N/A,FALSE,"OFFGRID";"Region",#N/A,FALSE,"REGION";"Offgrid -2",#N/A,FALSE,"OFFGRID";"WTP",#N/A,FALSE,"WTP";"WTP -2",#N/A,FALSE,"WTP";"Project",#N/A,FALSE,"PROJECT";"Summary -2",#N/A,FALSE,"SUMMARY"}</definedName>
    <definedName name="wrnf.report" localSheetId="31" hidden="1">{"Offgrid",#N/A,FALSE,"OFFGRID";"Region",#N/A,FALSE,"REGION";"Offgrid -2",#N/A,FALSE,"OFFGRID";"WTP",#N/A,FALSE,"WTP";"WTP -2",#N/A,FALSE,"WTP";"Project",#N/A,FALSE,"PROJECT";"Summary -2",#N/A,FALSE,"SUMMARY"}</definedName>
    <definedName name="wrnf.report" localSheetId="32" hidden="1">{"Offgrid",#N/A,FALSE,"OFFGRID";"Region",#N/A,FALSE,"REGION";"Offgrid -2",#N/A,FALSE,"OFFGRID";"WTP",#N/A,FALSE,"WTP";"WTP -2",#N/A,FALSE,"WTP";"Project",#N/A,FALSE,"PROJECT";"Summary -2",#N/A,FALSE,"SUMMARY"}</definedName>
    <definedName name="wrnf.report" localSheetId="3" hidden="1">{"Offgrid",#N/A,FALSE,"OFFGRID";"Region",#N/A,FALSE,"REGION";"Offgrid -2",#N/A,FALSE,"OFFGRID";"WTP",#N/A,FALSE,"WTP";"WTP -2",#N/A,FALSE,"WTP";"Project",#N/A,FALSE,"PROJECT";"Summary -2",#N/A,FALSE,"SUMMARY"}</definedName>
    <definedName name="wrnf.report" localSheetId="33" hidden="1">{"Offgrid",#N/A,FALSE,"OFFGRID";"Region",#N/A,FALSE,"REGION";"Offgrid -2",#N/A,FALSE,"OFFGRID";"WTP",#N/A,FALSE,"WTP";"WTP -2",#N/A,FALSE,"WTP";"Project",#N/A,FALSE,"PROJECT";"Summary -2",#N/A,FALSE,"SUMMARY"}</definedName>
    <definedName name="wrnf.report" localSheetId="34" hidden="1">{"Offgrid",#N/A,FALSE,"OFFGRID";"Region",#N/A,FALSE,"REGION";"Offgrid -2",#N/A,FALSE,"OFFGRID";"WTP",#N/A,FALSE,"WTP";"WTP -2",#N/A,FALSE,"WTP";"Project",#N/A,FALSE,"PROJECT";"Summary -2",#N/A,FALSE,"SUMMARY"}</definedName>
    <definedName name="wrnf.report" localSheetId="4" hidden="1">{"Offgrid",#N/A,FALSE,"OFFGRID";"Region",#N/A,FALSE,"REGION";"Offgrid -2",#N/A,FALSE,"OFFGRID";"WTP",#N/A,FALSE,"WTP";"WTP -2",#N/A,FALSE,"WTP";"Project",#N/A,FALSE,"PROJECT";"Summary -2",#N/A,FALSE,"SUMMARY"}</definedName>
    <definedName name="wrnf.report" localSheetId="5" hidden="1">{"Offgrid",#N/A,FALSE,"OFFGRID";"Region",#N/A,FALSE,"REGION";"Offgrid -2",#N/A,FALSE,"OFFGRID";"WTP",#N/A,FALSE,"WTP";"WTP -2",#N/A,FALSE,"WTP";"Project",#N/A,FALSE,"PROJECT";"Summary -2",#N/A,FALSE,"SUMMARY"}</definedName>
    <definedName name="wrnf.report" localSheetId="6" hidden="1">{"Offgrid",#N/A,FALSE,"OFFGRID";"Region",#N/A,FALSE,"REGION";"Offgrid -2",#N/A,FALSE,"OFFGRID";"WTP",#N/A,FALSE,"WTP";"WTP -2",#N/A,FALSE,"WTP";"Project",#N/A,FALSE,"PROJECT";"Summary -2",#N/A,FALSE,"SUMMARY"}</definedName>
    <definedName name="wrnf.report" localSheetId="7" hidden="1">{"Offgrid",#N/A,FALSE,"OFFGRID";"Region",#N/A,FALSE,"REGION";"Offgrid -2",#N/A,FALSE,"OFFGRID";"WTP",#N/A,FALSE,"WTP";"WTP -2",#N/A,FALSE,"WTP";"Project",#N/A,FALSE,"PROJECT";"Summary -2",#N/A,FALSE,"SUMMARY"}</definedName>
    <definedName name="wrnf.report" localSheetId="8" hidden="1">{"Offgrid",#N/A,FALSE,"OFFGRID";"Region",#N/A,FALSE,"REGION";"Offgrid -2",#N/A,FALSE,"OFFGRID";"WTP",#N/A,FALSE,"WTP";"WTP -2",#N/A,FALSE,"WTP";"Project",#N/A,FALSE,"PROJECT";"Summary -2",#N/A,FALSE,"SUMMARY"}</definedName>
    <definedName name="wrnf.report" localSheetId="9"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whwhwrh" localSheetId="1" hidden="1">{"'Sheet1'!$L$16"}</definedName>
    <definedName name="wwhwhwrh" localSheetId="10" hidden="1">{"'Sheet1'!$L$16"}</definedName>
    <definedName name="wwhwhwrh" localSheetId="11" hidden="1">{"'Sheet1'!$L$16"}</definedName>
    <definedName name="wwhwhwrh" localSheetId="12" hidden="1">{"'Sheet1'!$L$16"}</definedName>
    <definedName name="wwhwhwrh" localSheetId="13" hidden="1">{"'Sheet1'!$L$16"}</definedName>
    <definedName name="wwhwhwrh" localSheetId="21" hidden="1">{"'Sheet1'!$L$16"}</definedName>
    <definedName name="wwhwhwrh" localSheetId="22" hidden="1">{"'Sheet1'!$L$16"}</definedName>
    <definedName name="wwhwhwrh" localSheetId="14" hidden="1">{"'Sheet1'!$L$16"}</definedName>
    <definedName name="wwhwhwrh" localSheetId="16" hidden="1">{"'Sheet1'!$L$16"}</definedName>
    <definedName name="wwhwhwrh" localSheetId="17" hidden="1">{"'Sheet1'!$L$16"}</definedName>
    <definedName name="wwhwhwrh" localSheetId="18" hidden="1">{"'Sheet1'!$L$16"}</definedName>
    <definedName name="wwhwhwrh" localSheetId="19" hidden="1">{"'Sheet1'!$L$16"}</definedName>
    <definedName name="wwhwhwrh" localSheetId="20" hidden="1">{"'Sheet1'!$L$16"}</definedName>
    <definedName name="wwhwhwrh" localSheetId="2" hidden="1">{"'Sheet1'!$L$16"}</definedName>
    <definedName name="wwhwhwrh" localSheetId="23" hidden="1">{"'Sheet1'!$L$16"}</definedName>
    <definedName name="wwhwhwrh" localSheetId="24" hidden="1">{"'Sheet1'!$L$16"}</definedName>
    <definedName name="wwhwhwrh" localSheetId="26" hidden="1">{"'Sheet1'!$L$16"}</definedName>
    <definedName name="wwhwhwrh" localSheetId="27" hidden="1">{"'Sheet1'!$L$16"}</definedName>
    <definedName name="wwhwhwrh" localSheetId="28" hidden="1">{"'Sheet1'!$L$16"}</definedName>
    <definedName name="wwhwhwrh" localSheetId="29" hidden="1">{"'Sheet1'!$L$16"}</definedName>
    <definedName name="wwhwhwrh" localSheetId="30" hidden="1">{"'Sheet1'!$L$16"}</definedName>
    <definedName name="wwhwhwrh" localSheetId="31" hidden="1">{"'Sheet1'!$L$16"}</definedName>
    <definedName name="wwhwhwrh" localSheetId="32" hidden="1">{"'Sheet1'!$L$16"}</definedName>
    <definedName name="wwhwhwrh" localSheetId="3" hidden="1">{"'Sheet1'!$L$16"}</definedName>
    <definedName name="wwhwhwrh" localSheetId="33" hidden="1">{"'Sheet1'!$L$16"}</definedName>
    <definedName name="wwhwhwrh" localSheetId="34" hidden="1">{"'Sheet1'!$L$16"}</definedName>
    <definedName name="wwhwhwrh" localSheetId="4" hidden="1">{"'Sheet1'!$L$16"}</definedName>
    <definedName name="wwhwhwrh" localSheetId="5" hidden="1">{"'Sheet1'!$L$16"}</definedName>
    <definedName name="wwhwhwrh" localSheetId="6" hidden="1">{"'Sheet1'!$L$16"}</definedName>
    <definedName name="wwhwhwrh" localSheetId="7" hidden="1">{"'Sheet1'!$L$16"}</definedName>
    <definedName name="wwhwhwrh" localSheetId="8" hidden="1">{"'Sheet1'!$L$16"}</definedName>
    <definedName name="wwhwhwrh" localSheetId="9" hidden="1">{"'Sheet1'!$L$16"}</definedName>
    <definedName name="wwhwhwrh" hidden="1">{"'Sheet1'!$L$16"}</definedName>
    <definedName name="ỳdhgg" localSheetId="1" hidden="1">{"'Sheet1'!$L$16"}</definedName>
    <definedName name="ỳdhgg" localSheetId="10" hidden="1">{"'Sheet1'!$L$16"}</definedName>
    <definedName name="ỳdhgg" localSheetId="11" hidden="1">{"'Sheet1'!$L$16"}</definedName>
    <definedName name="ỳdhgg" localSheetId="12" hidden="1">{"'Sheet1'!$L$16"}</definedName>
    <definedName name="ỳdhgg" localSheetId="13" hidden="1">{"'Sheet1'!$L$16"}</definedName>
    <definedName name="ỳdhgg" localSheetId="21" hidden="1">{"'Sheet1'!$L$16"}</definedName>
    <definedName name="ỳdhgg" localSheetId="22" hidden="1">{"'Sheet1'!$L$16"}</definedName>
    <definedName name="ỳdhgg" localSheetId="14" hidden="1">{"'Sheet1'!$L$16"}</definedName>
    <definedName name="ỳdhgg" localSheetId="16" hidden="1">{"'Sheet1'!$L$16"}</definedName>
    <definedName name="ỳdhgg" localSheetId="17" hidden="1">{"'Sheet1'!$L$16"}</definedName>
    <definedName name="ỳdhgg" localSheetId="18" hidden="1">{"'Sheet1'!$L$16"}</definedName>
    <definedName name="ỳdhgg" localSheetId="19" hidden="1">{"'Sheet1'!$L$16"}</definedName>
    <definedName name="ỳdhgg" localSheetId="20" hidden="1">{"'Sheet1'!$L$16"}</definedName>
    <definedName name="ỳdhgg" localSheetId="2" hidden="1">{"'Sheet1'!$L$16"}</definedName>
    <definedName name="ỳdhgg" localSheetId="23" hidden="1">{"'Sheet1'!$L$16"}</definedName>
    <definedName name="ỳdhgg" localSheetId="24" hidden="1">{"'Sheet1'!$L$16"}</definedName>
    <definedName name="ỳdhgg" localSheetId="26" hidden="1">{"'Sheet1'!$L$16"}</definedName>
    <definedName name="ỳdhgg" localSheetId="27" hidden="1">{"'Sheet1'!$L$16"}</definedName>
    <definedName name="ỳdhgg" localSheetId="28" hidden="1">{"'Sheet1'!$L$16"}</definedName>
    <definedName name="ỳdhgg" localSheetId="29" hidden="1">{"'Sheet1'!$L$16"}</definedName>
    <definedName name="ỳdhgg" localSheetId="30" hidden="1">{"'Sheet1'!$L$16"}</definedName>
    <definedName name="ỳdhgg" localSheetId="31" hidden="1">{"'Sheet1'!$L$16"}</definedName>
    <definedName name="ỳdhgg" localSheetId="32" hidden="1">{"'Sheet1'!$L$16"}</definedName>
    <definedName name="ỳdhgg" localSheetId="3" hidden="1">{"'Sheet1'!$L$16"}</definedName>
    <definedName name="ỳdhgg" localSheetId="33" hidden="1">{"'Sheet1'!$L$16"}</definedName>
    <definedName name="ỳdhgg" localSheetId="34" hidden="1">{"'Sheet1'!$L$16"}</definedName>
    <definedName name="ỳdhgg" localSheetId="4" hidden="1">{"'Sheet1'!$L$16"}</definedName>
    <definedName name="ỳdhgg" localSheetId="5" hidden="1">{"'Sheet1'!$L$16"}</definedName>
    <definedName name="ỳdhgg" localSheetId="6" hidden="1">{"'Sheet1'!$L$16"}</definedName>
    <definedName name="ỳdhgg" localSheetId="7" hidden="1">{"'Sheet1'!$L$16"}</definedName>
    <definedName name="ỳdhgg" localSheetId="8" hidden="1">{"'Sheet1'!$L$16"}</definedName>
    <definedName name="ỳdhgg" localSheetId="9" hidden="1">{"'Sheet1'!$L$16"}</definedName>
    <definedName name="ỳdhgg" hidden="1">{"'Sheet1'!$L$16"}</definedName>
    <definedName name="ỵu" localSheetId="1" hidden="1">{"'Sheet1'!$L$16"}</definedName>
    <definedName name="ỵu" localSheetId="10" hidden="1">{"'Sheet1'!$L$16"}</definedName>
    <definedName name="ỵu" localSheetId="11" hidden="1">{"'Sheet1'!$L$16"}</definedName>
    <definedName name="ỵu" localSheetId="12" hidden="1">{"'Sheet1'!$L$16"}</definedName>
    <definedName name="ỵu" localSheetId="13" hidden="1">{"'Sheet1'!$L$16"}</definedName>
    <definedName name="ỵu" localSheetId="21" hidden="1">{"'Sheet1'!$L$16"}</definedName>
    <definedName name="ỵu" localSheetId="22" hidden="1">{"'Sheet1'!$L$16"}</definedName>
    <definedName name="ỵu" localSheetId="14" hidden="1">{"'Sheet1'!$L$16"}</definedName>
    <definedName name="ỵu" localSheetId="16" hidden="1">{"'Sheet1'!$L$16"}</definedName>
    <definedName name="ỵu" localSheetId="17" hidden="1">{"'Sheet1'!$L$16"}</definedName>
    <definedName name="ỵu" localSheetId="18" hidden="1">{"'Sheet1'!$L$16"}</definedName>
    <definedName name="ỵu" localSheetId="19" hidden="1">{"'Sheet1'!$L$16"}</definedName>
    <definedName name="ỵu" localSheetId="20" hidden="1">{"'Sheet1'!$L$16"}</definedName>
    <definedName name="ỵu" localSheetId="2" hidden="1">{"'Sheet1'!$L$16"}</definedName>
    <definedName name="ỵu" localSheetId="23" hidden="1">{"'Sheet1'!$L$16"}</definedName>
    <definedName name="ỵu" localSheetId="24" hidden="1">{"'Sheet1'!$L$16"}</definedName>
    <definedName name="ỵu" localSheetId="26" hidden="1">{"'Sheet1'!$L$16"}</definedName>
    <definedName name="ỵu" localSheetId="27" hidden="1">{"'Sheet1'!$L$16"}</definedName>
    <definedName name="ỵu" localSheetId="28" hidden="1">{"'Sheet1'!$L$16"}</definedName>
    <definedName name="ỵu" localSheetId="29" hidden="1">{"'Sheet1'!$L$16"}</definedName>
    <definedName name="ỵu" localSheetId="30" hidden="1">{"'Sheet1'!$L$16"}</definedName>
    <definedName name="ỵu" localSheetId="31" hidden="1">{"'Sheet1'!$L$16"}</definedName>
    <definedName name="ỵu" localSheetId="32" hidden="1">{"'Sheet1'!$L$16"}</definedName>
    <definedName name="ỵu" localSheetId="3" hidden="1">{"'Sheet1'!$L$16"}</definedName>
    <definedName name="ỵu" localSheetId="33" hidden="1">{"'Sheet1'!$L$16"}</definedName>
    <definedName name="ỵu" localSheetId="34" hidden="1">{"'Sheet1'!$L$16"}</definedName>
    <definedName name="ỵu" localSheetId="4" hidden="1">{"'Sheet1'!$L$16"}</definedName>
    <definedName name="ỵu" localSheetId="5" hidden="1">{"'Sheet1'!$L$16"}</definedName>
    <definedName name="ỵu" localSheetId="6" hidden="1">{"'Sheet1'!$L$16"}</definedName>
    <definedName name="ỵu" localSheetId="7" hidden="1">{"'Sheet1'!$L$16"}</definedName>
    <definedName name="ỵu" localSheetId="8" hidden="1">{"'Sheet1'!$L$16"}</definedName>
    <definedName name="ỵu" localSheetId="9" hidden="1">{"'Sheet1'!$L$16"}</definedName>
    <definedName name="ỵu" hidden="1">{"'Sheet1'!$L$16"}</definedName>
    <definedName name="yyjy_ukyu" localSheetId="1" hidden="1">{"'Sheet1'!$L$16"}</definedName>
    <definedName name="yyjy_ukyu" localSheetId="10" hidden="1">{"'Sheet1'!$L$16"}</definedName>
    <definedName name="yyjy_ukyu" localSheetId="11" hidden="1">{"'Sheet1'!$L$16"}</definedName>
    <definedName name="yyjy_ukyu" localSheetId="12" hidden="1">{"'Sheet1'!$L$16"}</definedName>
    <definedName name="yyjy_ukyu" localSheetId="13" hidden="1">{"'Sheet1'!$L$16"}</definedName>
    <definedName name="yyjy_ukyu" localSheetId="21" hidden="1">{"'Sheet1'!$L$16"}</definedName>
    <definedName name="yyjy_ukyu" localSheetId="22" hidden="1">{"'Sheet1'!$L$16"}</definedName>
    <definedName name="yyjy_ukyu" localSheetId="14" hidden="1">{"'Sheet1'!$L$16"}</definedName>
    <definedName name="yyjy_ukyu" localSheetId="16" hidden="1">{"'Sheet1'!$L$16"}</definedName>
    <definedName name="yyjy_ukyu" localSheetId="17" hidden="1">{"'Sheet1'!$L$16"}</definedName>
    <definedName name="yyjy_ukyu" localSheetId="18" hidden="1">{"'Sheet1'!$L$16"}</definedName>
    <definedName name="yyjy_ukyu" localSheetId="19" hidden="1">{"'Sheet1'!$L$16"}</definedName>
    <definedName name="yyjy_ukyu" localSheetId="20" hidden="1">{"'Sheet1'!$L$16"}</definedName>
    <definedName name="yyjy_ukyu" localSheetId="2" hidden="1">{"'Sheet1'!$L$16"}</definedName>
    <definedName name="yyjy_ukyu" localSheetId="23" hidden="1">{"'Sheet1'!$L$16"}</definedName>
    <definedName name="yyjy_ukyu" localSheetId="24" hidden="1">{"'Sheet1'!$L$16"}</definedName>
    <definedName name="yyjy_ukyu" localSheetId="26" hidden="1">{"'Sheet1'!$L$16"}</definedName>
    <definedName name="yyjy_ukyu" localSheetId="27" hidden="1">{"'Sheet1'!$L$16"}</definedName>
    <definedName name="yyjy_ukyu" localSheetId="28" hidden="1">{"'Sheet1'!$L$16"}</definedName>
    <definedName name="yyjy_ukyu" localSheetId="29" hidden="1">{"'Sheet1'!$L$16"}</definedName>
    <definedName name="yyjy_ukyu" localSheetId="30" hidden="1">{"'Sheet1'!$L$16"}</definedName>
    <definedName name="yyjy_ukyu" localSheetId="31" hidden="1">{"'Sheet1'!$L$16"}</definedName>
    <definedName name="yyjy_ukyu" localSheetId="32" hidden="1">{"'Sheet1'!$L$16"}</definedName>
    <definedName name="yyjy_ukyu" localSheetId="3" hidden="1">{"'Sheet1'!$L$16"}</definedName>
    <definedName name="yyjy_ukyu" localSheetId="33" hidden="1">{"'Sheet1'!$L$16"}</definedName>
    <definedName name="yyjy_ukyu" localSheetId="34" hidden="1">{"'Sheet1'!$L$16"}</definedName>
    <definedName name="yyjy_ukyu" localSheetId="4" hidden="1">{"'Sheet1'!$L$16"}</definedName>
    <definedName name="yyjy_ukyu" localSheetId="5" hidden="1">{"'Sheet1'!$L$16"}</definedName>
    <definedName name="yyjy_ukyu" localSheetId="6" hidden="1">{"'Sheet1'!$L$16"}</definedName>
    <definedName name="yyjy_ukyu" localSheetId="7" hidden="1">{"'Sheet1'!$L$16"}</definedName>
    <definedName name="yyjy_ukyu" localSheetId="8" hidden="1">{"'Sheet1'!$L$16"}</definedName>
    <definedName name="yyjy_ukyu" localSheetId="9" hidden="1">{"'Sheet1'!$L$16"}</definedName>
    <definedName name="yyjy_ukyu" hidden="1">{"'Sheet1'!$L$16"}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75" l="1"/>
  <c r="D114" i="75"/>
  <c r="D85" i="75"/>
  <c r="D56" i="75"/>
  <c r="K38" i="75"/>
  <c r="K39" i="75" s="1"/>
  <c r="K40" i="75" s="1"/>
  <c r="K41" i="75" s="1"/>
  <c r="M38" i="75" l="1"/>
  <c r="M39" i="75" s="1"/>
  <c r="M40" i="75" s="1"/>
  <c r="M41" i="75" s="1"/>
  <c r="N38" i="75"/>
  <c r="N39" i="75" s="1"/>
  <c r="N40" i="75" s="1"/>
  <c r="N41" i="75" s="1"/>
  <c r="O38" i="75"/>
  <c r="O39" i="75" s="1"/>
  <c r="O40" i="75" s="1"/>
  <c r="O41" i="75" s="1"/>
  <c r="P38" i="75"/>
  <c r="P39" i="75" s="1"/>
  <c r="P40" i="75" s="1"/>
  <c r="P41" i="75" s="1"/>
  <c r="Q38" i="75"/>
  <c r="Q39" i="75" s="1"/>
  <c r="Q40" i="75" s="1"/>
  <c r="Q41" i="75" s="1"/>
  <c r="R38" i="75"/>
  <c r="R39" i="75" s="1"/>
  <c r="R41" i="75" s="1"/>
  <c r="L38" i="75"/>
  <c r="L39" i="75" s="1"/>
  <c r="L40" i="75" s="1"/>
  <c r="L41" i="75" s="1"/>
  <c r="L45" i="75"/>
  <c r="L46" i="75" s="1"/>
  <c r="M45" i="75"/>
  <c r="M46" i="75" s="1"/>
  <c r="A68" i="88" l="1"/>
  <c r="A70" i="88" s="1"/>
  <c r="A71" i="88" s="1"/>
  <c r="A75" i="88" s="1"/>
  <c r="A5" i="88"/>
  <c r="A6" i="88" s="1"/>
  <c r="A16" i="88" s="1"/>
  <c r="A17" i="88" s="1"/>
  <c r="A18" i="88" s="1"/>
  <c r="A19" i="88" s="1"/>
  <c r="A21" i="88" s="1"/>
  <c r="A22" i="88" s="1"/>
  <c r="A32" i="88" s="1"/>
  <c r="A42" i="88" s="1"/>
  <c r="A43" i="88" s="1"/>
  <c r="A53" i="88" s="1"/>
  <c r="A63" i="88" s="1"/>
  <c r="A64" i="88" s="1"/>
  <c r="A6" i="82"/>
  <c r="A7" i="82" s="1"/>
  <c r="A8" i="82" s="1"/>
  <c r="A9" i="82" s="1"/>
  <c r="A10" i="82" s="1"/>
  <c r="A11" i="82" s="1"/>
  <c r="A12" i="82" s="1"/>
  <c r="A13" i="82" s="1"/>
  <c r="A14" i="82" s="1"/>
  <c r="A15" i="82" s="1"/>
  <c r="A16" i="82" s="1"/>
  <c r="A17" i="82" s="1"/>
  <c r="A18" i="82" s="1"/>
  <c r="A19" i="82" s="1"/>
  <c r="A20" i="82" s="1"/>
  <c r="A21" i="82" s="1"/>
  <c r="A22" i="82" s="1"/>
  <c r="A5" i="99"/>
  <c r="A6" i="99" s="1"/>
  <c r="A7" i="99" s="1"/>
  <c r="A8" i="99" s="1"/>
  <c r="A9" i="99" s="1"/>
  <c r="A10" i="99" s="1"/>
  <c r="A11" i="99" s="1"/>
  <c r="A12" i="99" s="1"/>
  <c r="A13" i="99" s="1"/>
  <c r="A14" i="99" s="1"/>
  <c r="A15" i="99" s="1"/>
  <c r="A16" i="99" s="1"/>
  <c r="A18" i="99" s="1"/>
  <c r="A19" i="99" s="1"/>
  <c r="A24" i="99" s="1"/>
  <c r="A25" i="99" s="1"/>
  <c r="A31" i="99" s="1"/>
  <c r="A36" i="99" s="1"/>
  <c r="A37" i="99" s="1"/>
  <c r="A38" i="99" s="1"/>
  <c r="A39" i="99" s="1"/>
  <c r="A40" i="99" s="1"/>
  <c r="A6" i="93" l="1"/>
  <c r="A7" i="9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D04C1FB6-A45C-41E7-BDC2-680E1BCA22D9}">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9856CA81-A3FC-4981-9C36-AF010C2170FF}">
      <text>
        <r>
          <rPr>
            <b/>
            <sz val="9"/>
            <color indexed="81"/>
            <rFont val="Tahoma"/>
            <family val="2"/>
          </rPr>
          <t>Admin:</t>
        </r>
        <r>
          <rPr>
            <sz val="9"/>
            <color indexed="81"/>
            <rFont val="Tahoma"/>
            <family val="2"/>
          </rPr>
          <t xml:space="preserve">
</t>
        </r>
        <r>
          <rPr>
            <sz val="9"/>
            <color indexed="81"/>
            <rFont val="Times New Roman"/>
            <family val="1"/>
          </rPr>
          <t xml:space="preserve">3322/EVNNPC-KT ngày 10/7/2024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63767AAC-0CF3-41CF-B141-F371B4DA8435}">
      <text>
        <r>
          <rPr>
            <b/>
            <sz val="9"/>
            <color indexed="81"/>
            <rFont val="Tahoma"/>
            <family val="2"/>
          </rPr>
          <t>Admin:</t>
        </r>
        <r>
          <rPr>
            <sz val="9"/>
            <color indexed="81"/>
            <rFont val="Tahoma"/>
            <family val="2"/>
          </rPr>
          <t xml:space="preserve">
</t>
        </r>
        <r>
          <rPr>
            <sz val="9"/>
            <color indexed="81"/>
            <rFont val="Times New Roman"/>
            <family val="1"/>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DAE52DC-B2D5-4BCC-BE3C-9C7496FF2618}">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D4212B22-6174-4BA9-95F4-23C4117D184D}">
      <text>
        <r>
          <rPr>
            <b/>
            <sz val="9"/>
            <color indexed="81"/>
            <rFont val="Tahoma"/>
            <family val="2"/>
          </rPr>
          <t>Admin:</t>
        </r>
        <r>
          <rPr>
            <sz val="9"/>
            <color indexed="81"/>
            <rFont val="Tahoma"/>
            <family val="2"/>
          </rPr>
          <t xml:space="preserve">
</t>
        </r>
        <r>
          <rPr>
            <sz val="9"/>
            <color indexed="81"/>
            <rFont val="Times New Roman"/>
            <family val="1"/>
          </rPr>
          <t>Quyết định số 114/QĐ-HĐTV ngày 21/09/2021</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B70B3B08-01F2-4899-B6CA-745B7786C797}">
      <text>
        <r>
          <rPr>
            <b/>
            <sz val="9"/>
            <color indexed="81"/>
            <rFont val="Tahoma"/>
            <family val="2"/>
          </rPr>
          <t>Admin:</t>
        </r>
        <r>
          <rPr>
            <sz val="9"/>
            <color indexed="81"/>
            <rFont val="Tahoma"/>
            <family val="2"/>
          </rPr>
          <t xml:space="preserve">
</t>
        </r>
        <r>
          <rPr>
            <sz val="9"/>
            <color indexed="81"/>
            <rFont val="Times New Roman"/>
            <family val="1"/>
          </rPr>
          <t>Quyết định số 114/QĐ-HĐTV ngày 21/09/2021</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73EF5CF9-1C32-4A65-9B97-F15192C6070C}">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5307C4E-6CBC-48AB-A78E-6EBD7F2C4536}">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D25ECF18-B2E0-44C8-B12F-1D88BD3DABB0}">
      <text>
        <r>
          <rPr>
            <b/>
            <sz val="9"/>
            <color indexed="81"/>
            <rFont val="Tahoma"/>
            <family val="2"/>
          </rPr>
          <t>Admin:</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4A511019-EF1A-4FEC-B6A8-76541C298195}">
      <text>
        <r>
          <rPr>
            <b/>
            <sz val="9"/>
            <color indexed="81"/>
            <rFont val="Tahoma"/>
            <family val="2"/>
          </rPr>
          <t>Admin:</t>
        </r>
        <r>
          <rPr>
            <sz val="9"/>
            <color indexed="81"/>
            <rFont val="Tahoma"/>
            <family val="2"/>
          </rPr>
          <t xml:space="preserve">
Quyết định số 318/QĐ-EVNNPC ngày 03/02/2016</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9D8CB207-EFBB-42D5-8198-F0D008EDF16A}">
      <text>
        <r>
          <rPr>
            <b/>
            <sz val="9"/>
            <color indexed="81"/>
            <rFont val="Tahoma"/>
            <family val="2"/>
          </rPr>
          <t>Admin:</t>
        </r>
        <r>
          <rPr>
            <sz val="9"/>
            <color indexed="81"/>
            <rFont val="Tahoma"/>
            <family val="2"/>
          </rPr>
          <t xml:space="preserve">
Quyết định số 318/QĐ-EVNNPC ngày 03/02/2016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BB35F9F-DB0D-46FF-A346-6FE807798DF5}">
      <text>
        <r>
          <rPr>
            <b/>
            <sz val="9"/>
            <color indexed="81"/>
            <rFont val="Tahoma"/>
            <family val="2"/>
          </rPr>
          <t>Admin:</t>
        </r>
        <r>
          <rPr>
            <sz val="9"/>
            <color indexed="81"/>
            <rFont val="Tahoma"/>
            <family val="2"/>
          </rPr>
          <t xml:space="preserve">
271</t>
        </r>
        <r>
          <rPr>
            <sz val="9"/>
            <color indexed="81"/>
            <rFont val="Times New Roman"/>
            <family val="1"/>
          </rPr>
          <t>/QĐ-EVN ngày 24/07/2019</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B2904C68-D4AC-4748-8836-38663F22D483}">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1DA22374-8EE6-4B42-B5A5-8CFEDFC158F5}">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4F4B8840-DAE2-464F-8630-31DBFAD6BB9A}">
      <text>
        <r>
          <rPr>
            <b/>
            <sz val="9"/>
            <color indexed="81"/>
            <rFont val="Tahoma"/>
            <family val="2"/>
          </rPr>
          <t>Admin:</t>
        </r>
        <r>
          <rPr>
            <sz val="9"/>
            <color indexed="81"/>
            <rFont val="Tahoma"/>
            <family val="2"/>
          </rPr>
          <t xml:space="preserve">
Quyết định số 112/QĐ-HĐTV ngày 21/09/2021</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CF65EB5E-8DC5-4B84-A2B8-291029F9CB5C}">
      <text>
        <r>
          <rPr>
            <b/>
            <sz val="9"/>
            <color indexed="81"/>
            <rFont val="Tahoma"/>
            <family val="2"/>
          </rPr>
          <t>Admin:</t>
        </r>
        <r>
          <rPr>
            <sz val="9"/>
            <color indexed="81"/>
            <rFont val="Tahoma"/>
            <family val="2"/>
          </rPr>
          <t xml:space="preserve">
Quyết định số 112/QĐ-HĐTV ngày 21/09/2021</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A7823182-22EE-4DF2-8304-D8987BDC3450}">
      <text>
        <r>
          <rPr>
            <b/>
            <sz val="9"/>
            <color indexed="81"/>
            <rFont val="Tahoma"/>
            <family val="2"/>
          </rPr>
          <t>Admin:</t>
        </r>
        <r>
          <rPr>
            <sz val="9"/>
            <color indexed="81"/>
            <rFont val="Tahoma"/>
            <family val="2"/>
          </rPr>
          <t xml:space="preserve">
Quyết định số 112/QĐ-HĐTV ngày 21/09/2021</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C2518A29-6C1E-4130-91C4-F99AF9F96AF3}">
      <text>
        <r>
          <rPr>
            <b/>
            <sz val="9"/>
            <color indexed="81"/>
            <rFont val="Tahoma"/>
            <family val="2"/>
          </rPr>
          <t>Admin:</t>
        </r>
        <r>
          <rPr>
            <sz val="9"/>
            <color indexed="81"/>
            <rFont val="Tahoma"/>
            <family val="2"/>
          </rPr>
          <t xml:space="preserve">
Quyết định số 98/QĐ-EVNNPC ngày 16/01/2017</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1414BAA-6B93-4AD1-A907-0D444EF9592F}">
      <text>
        <r>
          <rPr>
            <b/>
            <sz val="9"/>
            <color indexed="81"/>
            <rFont val="Tahoma"/>
            <family val="2"/>
          </rPr>
          <t>Admin:</t>
        </r>
        <r>
          <rPr>
            <sz val="9"/>
            <color indexed="81"/>
            <rFont val="Tahoma"/>
            <family val="2"/>
          </rPr>
          <t xml:space="preserve">
Quyết định số 114/QĐ-HĐTV ngày 21/09/2021</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D11ECA76-BFBD-43D8-8D7A-3DA9F145AC8D}">
      <text>
        <r>
          <rPr>
            <b/>
            <sz val="9"/>
            <color indexed="81"/>
            <rFont val="Tahoma"/>
            <family val="2"/>
          </rPr>
          <t>Admin:</t>
        </r>
        <r>
          <rPr>
            <sz val="9"/>
            <color indexed="81"/>
            <rFont val="Tahoma"/>
            <family val="2"/>
          </rPr>
          <t xml:space="preserve">
3003/EVNNPC-KT ngày 16/06/2020</t>
        </r>
      </text>
    </comment>
    <comment ref="A77" authorId="0" shapeId="0" xr:uid="{9AC95625-E7C1-40D6-9870-E374A841AF5E}">
      <text>
        <r>
          <rPr>
            <b/>
            <sz val="9"/>
            <color indexed="81"/>
            <rFont val="Tahoma"/>
            <family val="2"/>
          </rPr>
          <t>Admin:</t>
        </r>
        <r>
          <rPr>
            <sz val="9"/>
            <color indexed="81"/>
            <rFont val="Tahoma"/>
            <family val="2"/>
          </rPr>
          <t xml:space="preserve">
3003/EVNNPC-KT ngày 16/06/2020</t>
        </r>
      </text>
    </comment>
    <comment ref="A136" authorId="0" shapeId="0" xr:uid="{8FB1C510-F158-47B6-982E-A24A303636BA}">
      <text>
        <r>
          <rPr>
            <b/>
            <sz val="9"/>
            <color indexed="81"/>
            <rFont val="Tahoma"/>
            <family val="2"/>
          </rPr>
          <t>Admin:</t>
        </r>
        <r>
          <rPr>
            <sz val="9"/>
            <color indexed="81"/>
            <rFont val="Tahoma"/>
            <family val="2"/>
          </rPr>
          <t xml:space="preserve">
3003/EVNNPC-KT ngày 16/06/2020</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9B4B469E-49B2-42E3-81BB-BEF1393FE208}">
      <text>
        <r>
          <rPr>
            <b/>
            <sz val="9"/>
            <color indexed="81"/>
            <rFont val="Tahoma"/>
            <family val="2"/>
          </rPr>
          <t>Admin:</t>
        </r>
        <r>
          <rPr>
            <sz val="9"/>
            <color indexed="81"/>
            <rFont val="Tahoma"/>
            <family val="2"/>
          </rPr>
          <t xml:space="preserve">
3003/EVNNPC-KT ngày 16/06/2020</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E32A2829-062E-44C2-8459-99EF04C4E41D}">
      <text>
        <r>
          <rPr>
            <b/>
            <sz val="9"/>
            <color indexed="81"/>
            <rFont val="Tahoma"/>
            <family val="2"/>
          </rPr>
          <t>Admin:</t>
        </r>
        <r>
          <rPr>
            <sz val="9"/>
            <color indexed="81"/>
            <rFont val="Tahoma"/>
            <family val="2"/>
          </rPr>
          <t xml:space="preserve">
3003/EVNNPC-KT ngày 16/06/2020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C2474EB-65CE-45E8-9A14-4C01E35555A6}">
      <text>
        <r>
          <rPr>
            <b/>
            <sz val="9"/>
            <color indexed="81"/>
            <rFont val="Tahoma"/>
            <family val="2"/>
          </rPr>
          <t>Admin:</t>
        </r>
        <r>
          <rPr>
            <sz val="9"/>
            <color indexed="81"/>
            <rFont val="Tahoma"/>
            <family val="2"/>
          </rPr>
          <t xml:space="preserve">
</t>
        </r>
        <r>
          <rPr>
            <sz val="9"/>
            <color indexed="81"/>
            <rFont val="Times New Roman"/>
            <family val="1"/>
          </rPr>
          <t>106/QĐ-HĐTV ngày 21/09/2021</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57FFF382-A099-4C25-AE14-7BBC05FE2B19}">
      <text>
        <r>
          <rPr>
            <b/>
            <sz val="9"/>
            <color indexed="81"/>
            <rFont val="Tahoma"/>
            <family val="2"/>
          </rPr>
          <t>Admin:</t>
        </r>
        <r>
          <rPr>
            <sz val="9"/>
            <color indexed="81"/>
            <rFont val="Tahoma"/>
            <family val="2"/>
          </rPr>
          <t xml:space="preserve">
3003/EVNNPC-KT ngày 16/06/2020</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CB6CC01A-8811-4DFA-9138-A9A58EABE3DF}">
      <text>
        <r>
          <rPr>
            <b/>
            <sz val="9"/>
            <color indexed="81"/>
            <rFont val="Tahoma"/>
            <family val="2"/>
          </rPr>
          <t>Admin:</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EA0DC06A-C380-4FA2-846F-7068EA9A4F14}">
      <text>
        <r>
          <rPr>
            <b/>
            <sz val="9"/>
            <color indexed="81"/>
            <rFont val="Tahoma"/>
            <family val="2"/>
          </rPr>
          <t>Admin:</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EF5969F1-86C9-4C73-B0EE-82BCFB00DB7C}">
      <text>
        <r>
          <rPr>
            <b/>
            <sz val="9"/>
            <color indexed="81"/>
            <rFont val="Tahoma"/>
            <family val="2"/>
          </rPr>
          <t>Admin:</t>
        </r>
        <r>
          <rPr>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92579E2-A268-4A24-9C25-83CC863792EA}">
      <text>
        <r>
          <rPr>
            <b/>
            <sz val="9"/>
            <color indexed="81"/>
            <rFont val="Tahoma"/>
            <family val="2"/>
          </rPr>
          <t>Admin:</t>
        </r>
        <r>
          <rPr>
            <sz val="9"/>
            <color indexed="81"/>
            <rFont val="Tahoma"/>
            <family val="2"/>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7BAC4855-B67F-4CC0-8560-06D204CA4EDB}">
      <text>
        <r>
          <rPr>
            <b/>
            <sz val="9"/>
            <color indexed="81"/>
            <rFont val="Tahoma"/>
            <family val="2"/>
          </rPr>
          <t>Admin:</t>
        </r>
        <r>
          <rPr>
            <sz val="9"/>
            <color indexed="81"/>
            <rFont val="Tahoma"/>
            <family val="2"/>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2AC98865-9A04-4C54-98C3-6F53DA2F3DAA}">
      <text>
        <r>
          <rPr>
            <b/>
            <sz val="9"/>
            <color indexed="81"/>
            <rFont val="Tahoma"/>
            <family val="2"/>
          </rPr>
          <t>Admin:</t>
        </r>
        <r>
          <rPr>
            <sz val="9"/>
            <color indexed="81"/>
            <rFont val="Tahoma"/>
            <family val="2"/>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61B32AF0-34B4-4376-8F6B-EE17C32E6E2B}">
      <text>
        <r>
          <rPr>
            <b/>
            <sz val="9"/>
            <color indexed="81"/>
            <rFont val="Tahoma"/>
            <family val="2"/>
          </rPr>
          <t>Admin:</t>
        </r>
        <r>
          <rPr>
            <sz val="9"/>
            <color indexed="81"/>
            <rFont val="Tahoma"/>
            <family val="2"/>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77D37C1D-DC2F-4DC3-AE80-4C3122A05A27}">
      <text>
        <r>
          <rPr>
            <b/>
            <sz val="9"/>
            <color indexed="81"/>
            <rFont val="Tahoma"/>
            <family val="2"/>
          </rPr>
          <t>Admin:</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A30F803-179F-4819-8804-D719190BACF7}">
      <text>
        <r>
          <rPr>
            <b/>
            <sz val="9"/>
            <color indexed="81"/>
            <rFont val="Tahoma"/>
            <family val="2"/>
          </rPr>
          <t>Admin: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4E747EF0-C364-4640-9D51-B5F96EACF06A}">
      <text>
        <r>
          <rPr>
            <b/>
            <sz val="9"/>
            <color indexed="81"/>
            <rFont val="Tahoma"/>
            <family val="2"/>
          </rPr>
          <t>Admin:</t>
        </r>
        <r>
          <rPr>
            <sz val="9"/>
            <color indexed="81"/>
            <rFont val="Tahoma"/>
            <family val="2"/>
          </rPr>
          <t xml:space="preserve">
</t>
        </r>
        <r>
          <rPr>
            <sz val="9"/>
            <color indexed="81"/>
            <rFont val="Times New Roman"/>
            <family val="1"/>
          </rPr>
          <t>106/QĐ-HĐTV ngày 21/09/2021</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1EBD714E-CFEF-4116-A729-23E02C3AA324}">
      <text>
        <r>
          <rPr>
            <b/>
            <sz val="9"/>
            <color indexed="81"/>
            <rFont val="Tahoma"/>
            <family val="2"/>
          </rPr>
          <t>Admin:</t>
        </r>
        <r>
          <rPr>
            <sz val="9"/>
            <color indexed="81"/>
            <rFont val="Tahoma"/>
            <family val="2"/>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88CF1C10-D62F-4A5C-B67E-A0C8DE0F3159}">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657F0E60-674D-43DA-B9E8-44EC30FE3A42}">
      <text>
        <r>
          <rPr>
            <b/>
            <sz val="9"/>
            <color indexed="81"/>
            <rFont val="Tahoma"/>
            <family val="2"/>
          </rPr>
          <t>Admin:</t>
        </r>
        <r>
          <rPr>
            <sz val="9"/>
            <color indexed="81"/>
            <rFont val="Tahoma"/>
            <family val="2"/>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E76A20FA-96C1-4FFC-AC67-7A17395C4EEA}">
      <text>
        <r>
          <rPr>
            <b/>
            <sz val="9"/>
            <color indexed="81"/>
            <rFont val="Tahoma"/>
            <family val="2"/>
          </rPr>
          <t>Admin:</t>
        </r>
        <r>
          <rPr>
            <sz val="9"/>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BA18132D-DBA0-4190-A319-FF1B90D25DED}">
      <text>
        <r>
          <rPr>
            <b/>
            <sz val="9"/>
            <color indexed="81"/>
            <rFont val="Tahoma"/>
            <family val="2"/>
          </rPr>
          <t>Admin:</t>
        </r>
        <r>
          <rPr>
            <sz val="9"/>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A69FA03A-5883-4BD5-873E-E1F64945BFEF}">
      <text>
        <r>
          <rPr>
            <b/>
            <sz val="9"/>
            <color indexed="81"/>
            <rFont val="Tahoma"/>
            <family val="2"/>
          </rPr>
          <t>Admin:</t>
        </r>
        <r>
          <rPr>
            <sz val="9"/>
            <color indexed="81"/>
            <rFont val="Tahoma"/>
            <family val="2"/>
          </rPr>
          <t xml:space="preserve">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4E531133-FD5C-40CC-8674-BA80052F3A08}">
      <text>
        <r>
          <rPr>
            <b/>
            <sz val="9"/>
            <color indexed="81"/>
            <rFont val="Tahoma"/>
            <family val="2"/>
          </rPr>
          <t>Admin:</t>
        </r>
        <r>
          <rPr>
            <sz val="9"/>
            <color indexed="81"/>
            <rFont val="Tahoma"/>
            <family val="2"/>
          </rPr>
          <t xml:space="preserve">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71509DA8-D450-4B91-B426-D0AA4B9A8619}">
      <text>
        <r>
          <rPr>
            <b/>
            <sz val="9"/>
            <color indexed="81"/>
            <rFont val="Tahoma"/>
            <family val="2"/>
          </rPr>
          <t>Admin:</t>
        </r>
        <r>
          <rPr>
            <sz val="9"/>
            <color indexed="81"/>
            <rFont val="Tahoma"/>
            <family val="2"/>
          </rPr>
          <t xml:space="preserve">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6FB473D5-7460-4A03-B9C3-3CACC780F5A4}">
      <text>
        <r>
          <rPr>
            <b/>
            <sz val="9"/>
            <color indexed="81"/>
            <rFont val="Tahoma"/>
            <family val="2"/>
          </rPr>
          <t>Admin:</t>
        </r>
        <r>
          <rPr>
            <sz val="9"/>
            <color indexed="81"/>
            <rFont val="Tahoma"/>
            <family val="2"/>
          </rPr>
          <t xml:space="preserve">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2C7ABDBA-9089-444B-9217-90105422C52D}">
      <text>
        <r>
          <rPr>
            <b/>
            <sz val="9"/>
            <color indexed="81"/>
            <rFont val="Tahoma"/>
            <family val="2"/>
          </rPr>
          <t>Admin: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261317E-AB7E-40A5-9089-85EC6C6B0BF7}">
      <text>
        <r>
          <rPr>
            <b/>
            <sz val="9"/>
            <color indexed="81"/>
            <rFont val="Tahoma"/>
            <family val="2"/>
          </rPr>
          <t>Admin:</t>
        </r>
        <r>
          <rPr>
            <sz val="9"/>
            <color indexed="81"/>
            <rFont val="Tahoma"/>
            <family val="2"/>
          </rPr>
          <t xml:space="preserve">
</t>
        </r>
        <r>
          <rPr>
            <sz val="9"/>
            <color indexed="81"/>
            <rFont val="Times New Roman"/>
            <family val="1"/>
          </rPr>
          <t>110/QĐ-HĐTV ngày 21/09/2021</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4EC469B7-EC59-4067-B46B-4646E75676B2}">
      <text>
        <r>
          <rPr>
            <b/>
            <sz val="9"/>
            <color indexed="81"/>
            <rFont val="Tahoma"/>
            <family val="2"/>
          </rPr>
          <t>Admin:</t>
        </r>
        <r>
          <rPr>
            <sz val="9"/>
            <color indexed="81"/>
            <rFont val="Tahoma"/>
            <family val="2"/>
          </rPr>
          <t xml:space="preserve">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57047313-F915-4BFB-A75D-6DE414CBBF8E}">
      <text>
        <r>
          <rPr>
            <b/>
            <sz val="9"/>
            <color indexed="81"/>
            <rFont val="Tahoma"/>
            <family val="2"/>
          </rPr>
          <t>Admin:</t>
        </r>
        <r>
          <rPr>
            <sz val="9"/>
            <color indexed="81"/>
            <rFont val="Tahoma"/>
            <family val="2"/>
          </rPr>
          <t xml:space="preserve">
</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C68AB4E1-D405-4F0A-8A88-8AC9F2832AC5}">
      <text>
        <r>
          <rPr>
            <b/>
            <sz val="9"/>
            <color indexed="81"/>
            <rFont val="Tahoma"/>
            <family val="2"/>
          </rPr>
          <t>Admin:</t>
        </r>
        <r>
          <rPr>
            <sz val="9"/>
            <color indexed="81"/>
            <rFont val="Tahoma"/>
            <family val="2"/>
          </rPr>
          <t xml:space="preserve">
</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22EC8ADD-EDEC-40DB-8138-677126105BFE}">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3A215439-EBF0-48FC-9D4E-0E1D12C530F3}">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B266C055-C8C9-40D8-A37E-B9B2B4AB5148}">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16F01CFD-3916-4BE9-90D0-74FFD5E641BC}">
      <text>
        <r>
          <rPr>
            <b/>
            <sz val="9"/>
            <color indexed="81"/>
            <rFont val="Tahoma"/>
            <family val="2"/>
          </rPr>
          <t>Admin:</t>
        </r>
        <r>
          <rPr>
            <sz val="9"/>
            <color indexed="81"/>
            <rFont val="Tahoma"/>
            <family val="2"/>
          </rPr>
          <t xml:space="preserve">
</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A53C9094-2D2E-4D79-8747-702D75F45209}">
      <text>
        <r>
          <rPr>
            <b/>
            <sz val="9"/>
            <color indexed="81"/>
            <rFont val="Tahoma"/>
            <family val="2"/>
          </rPr>
          <t>Admin:</t>
        </r>
        <r>
          <rPr>
            <sz val="9"/>
            <color indexed="81"/>
            <rFont val="Tahoma"/>
            <family val="2"/>
          </rPr>
          <t xml:space="preserve">
Quyết định số 112/QĐ-HĐTV ngày 21/09/2021</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2582A87F-1CCD-4250-936F-653B191EF058}">
      <text>
        <r>
          <rPr>
            <b/>
            <sz val="9"/>
            <color indexed="81"/>
            <rFont val="Tahoma"/>
            <family val="2"/>
          </rPr>
          <t>Admin:</t>
        </r>
        <r>
          <rPr>
            <sz val="9"/>
            <color indexed="81"/>
            <rFont val="Tahoma"/>
            <family val="2"/>
          </rPr>
          <t xml:space="preserve">
Quyết định số 112/QĐ-HĐTV ngày 21/09/2021</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532B2E67-51F4-4C14-B075-9FD25A774249}">
      <text>
        <r>
          <rPr>
            <b/>
            <sz val="9"/>
            <color indexed="81"/>
            <rFont val="Tahoma"/>
            <family val="2"/>
          </rPr>
          <t>Admin:</t>
        </r>
        <r>
          <rPr>
            <sz val="9"/>
            <color indexed="81"/>
            <rFont val="Tahoma"/>
            <family val="2"/>
          </rPr>
          <t xml:space="preserve">
Quyết định số 112/QĐ-HĐTV ngày 21/09/2021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3F8254D4-FA69-4CE2-B34E-86861A89D38B}">
      <text>
        <r>
          <rPr>
            <b/>
            <sz val="9"/>
            <color indexed="81"/>
            <rFont val="Tahoma"/>
            <family val="2"/>
          </rPr>
          <t>Admin:</t>
        </r>
        <r>
          <rPr>
            <sz val="9"/>
            <color indexed="81"/>
            <rFont val="Tahoma"/>
            <family val="2"/>
          </rPr>
          <t xml:space="preserve">
</t>
        </r>
        <r>
          <rPr>
            <sz val="9"/>
            <color indexed="81"/>
            <rFont val="Times New Roman"/>
            <family val="1"/>
          </rPr>
          <t>110/QĐ-HĐTV ngày 21/09/2021</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84609C68-6ECD-4749-ABA0-25976085F62B}">
      <text>
        <r>
          <rPr>
            <b/>
            <sz val="9"/>
            <color indexed="81"/>
            <rFont val="Tahoma"/>
            <family val="2"/>
          </rPr>
          <t>Admin:</t>
        </r>
        <r>
          <rPr>
            <sz val="9"/>
            <color indexed="81"/>
            <rFont val="Tahoma"/>
            <family val="2"/>
          </rPr>
          <t xml:space="preserve">
Quyết định số 112/QĐ-HĐTV ngày 21/09/2021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2C9F91B9-21A6-406F-8091-B83D6E436BA7}">
      <text>
        <r>
          <rPr>
            <b/>
            <sz val="9"/>
            <color indexed="81"/>
            <rFont val="Tahoma"/>
            <family val="2"/>
          </rPr>
          <t>Admin:</t>
        </r>
        <r>
          <rPr>
            <sz val="9"/>
            <color indexed="81"/>
            <rFont val="Tahoma"/>
            <family val="2"/>
          </rPr>
          <t xml:space="preserve">
</t>
        </r>
        <r>
          <rPr>
            <sz val="9"/>
            <color indexed="81"/>
            <rFont val="Times New Roman"/>
            <family val="1"/>
          </rPr>
          <t>96/QĐ-HĐTV ngày 05/9/20231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6C6AF87A-5810-4917-A592-507A0FF8B39D}">
      <text>
        <r>
          <rPr>
            <b/>
            <sz val="9"/>
            <color indexed="81"/>
            <rFont val="Tahoma"/>
            <family val="2"/>
          </rPr>
          <t>Admin:</t>
        </r>
        <r>
          <rPr>
            <sz val="9"/>
            <color indexed="81"/>
            <rFont val="Tahoma"/>
            <family val="2"/>
          </rPr>
          <t xml:space="preserve">
</t>
        </r>
        <r>
          <rPr>
            <sz val="9"/>
            <color indexed="81"/>
            <rFont val="Times New Roman"/>
            <family val="1"/>
          </rPr>
          <t>96/QĐ-HĐTV ngày 05/9/20231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130A39AC-E59A-4908-B4C3-95EE6A510D72}">
      <text>
        <r>
          <rPr>
            <b/>
            <sz val="9"/>
            <color indexed="81"/>
            <rFont val="Tahoma"/>
            <family val="2"/>
          </rPr>
          <t>Admin:</t>
        </r>
        <r>
          <rPr>
            <sz val="9"/>
            <color indexed="81"/>
            <rFont val="Tahoma"/>
            <family val="2"/>
          </rPr>
          <t xml:space="preserve">
</t>
        </r>
        <r>
          <rPr>
            <sz val="9"/>
            <color indexed="81"/>
            <rFont val="Times New Roman"/>
            <family val="1"/>
          </rPr>
          <t>108/QĐ-HĐTV ngày 21/09/2021</t>
        </r>
      </text>
    </comment>
  </commentList>
</comments>
</file>

<file path=xl/sharedStrings.xml><?xml version="1.0" encoding="utf-8"?>
<sst xmlns="http://schemas.openxmlformats.org/spreadsheetml/2006/main" count="8670" uniqueCount="3492">
  <si>
    <t>STT</t>
  </si>
  <si>
    <t>Yêu cầu</t>
  </si>
  <si>
    <t>Tiêu chuẩn áp dụng</t>
  </si>
  <si>
    <t>Mã hiệu</t>
  </si>
  <si>
    <t>Đáp ứng</t>
  </si>
  <si>
    <t>Có</t>
  </si>
  <si>
    <t>Dòng điện định mức</t>
  </si>
  <si>
    <t>Yêu cầu khác</t>
  </si>
  <si>
    <t>Tài liệu kỹ thuật, bản vẽ kích thước, hướng dẫn lắp đặt, vận hành và bảo dưỡng</t>
  </si>
  <si>
    <t>Nêu cụ thể</t>
  </si>
  <si>
    <t>Nhà thầu chào</t>
  </si>
  <si>
    <t>A</t>
  </si>
  <si>
    <t>Chủng loại</t>
  </si>
  <si>
    <t>Tần số định mức</t>
  </si>
  <si>
    <t>Nhà sản xuất</t>
  </si>
  <si>
    <t>Nước sản xuất</t>
  </si>
  <si>
    <t>Cách điện</t>
  </si>
  <si>
    <t>IEC 62271-102</t>
  </si>
  <si>
    <t>kV</t>
  </si>
  <si>
    <t>Hz</t>
  </si>
  <si>
    <t>mm/kV</t>
  </si>
  <si>
    <t>Đơn vị</t>
  </si>
  <si>
    <t>Biên bản thí nghiệm (Type test) do đơn vị thử nghiệm độc lập cấp</t>
  </si>
  <si>
    <t>Điện áp làm việc định mức</t>
  </si>
  <si>
    <t>Lần</t>
  </si>
  <si>
    <t>Cơ cấu truyền động</t>
  </si>
  <si>
    <t>kVp</t>
  </si>
  <si>
    <t>kVrms</t>
  </si>
  <si>
    <t>Nhãn thiết bị</t>
  </si>
  <si>
    <t>Hãng sản xuất</t>
  </si>
  <si>
    <t>Nước sản xuất/Năm sản xuất</t>
  </si>
  <si>
    <t>13.1</t>
  </si>
  <si>
    <t>13.2</t>
  </si>
  <si>
    <t>13.3</t>
  </si>
  <si>
    <t>13.4</t>
  </si>
  <si>
    <t>Nêu rõ</t>
  </si>
  <si>
    <t xml:space="preserve"> Bảng thông số kỹ thuật chính Dao cách ly ngoài trời lưới 22kV</t>
  </si>
  <si>
    <t xml:space="preserve"> Bảng thông số kỹ thuật chính dao cách ly ngoài trời lưới 35kV</t>
  </si>
  <si>
    <t>Bảng 01. Yêu cầu về đặc tính kỹ thuật</t>
  </si>
  <si>
    <t>Bảng 02. Yêu cầu về đặc tính kỹ thuật</t>
  </si>
  <si>
    <t>Bằng tay</t>
  </si>
  <si>
    <t>Bảng 03. Yêu cầu về đặc tính kỹ thuật</t>
  </si>
  <si>
    <t>FCO loại 01 pha, lắp đặt ngoài trời, trên cột điện, cách điện là loại gốm sứ tráng men có khả năng làm việc ở điều kiện ô nhiễm nặng như khu vực ven biển, sương muối, ô nhiễm công nghiệp, bức xạ tia cực tím,…cũng như khí hậu nhiệt đới ẩm</t>
  </si>
  <si>
    <t>Điện áp định mức làm việc của thiết bị (pha-pha)</t>
  </si>
  <si>
    <t>Dòng điện làm việc liên tục định mức</t>
  </si>
  <si>
    <t>+ Đối với FCO-100A</t>
  </si>
  <si>
    <t>“</t>
  </si>
  <si>
    <t>+ Đối với FCO-200A</t>
  </si>
  <si>
    <t>Định mức dòng cắt không đối xứng</t>
  </si>
  <si>
    <t>kArms</t>
  </si>
  <si>
    <t>Định mức dòng cắt đối xứng</t>
  </si>
  <si>
    <t>Mức chịu đựng điện áp xung (l,2/50 µs)</t>
  </si>
  <si>
    <t>Mức chịu đựng điện áp tần số công nghiệp 50Hz trong 1 phút</t>
  </si>
  <si>
    <t>Phụ kiện đi kèm FCO</t>
  </si>
  <si>
    <t>Loại gốm sứ tráng men</t>
  </si>
  <si>
    <t>- Nhà sản xuất</t>
  </si>
  <si>
    <t>- Nước sản xuất</t>
  </si>
  <si>
    <t>- Chiều dài đường rò tối thiểu qua bề mặt cách điện</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</si>
  <si>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</si>
  <si>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</si>
  <si>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</si>
  <si>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</si>
  <si>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Theo tiêu chuẩn ANSI C37.42 hoặc tương đương</t>
  </si>
  <si>
    <t>Nhận dạng nhà sản xuất</t>
  </si>
  <si>
    <t>Tên hoặc logo nhà sản xuất phải được in bằng mực in không phai trên phần cách điện hoặc được đúc nổi trên phần ngàm đỡ cần cầu chì.</t>
  </si>
  <si>
    <t>Yêu cầu về thử nghiệm</t>
  </si>
  <si>
    <t>- Thử nghiệm điện môi (Dielectric test).</t>
  </si>
  <si>
    <t>- Thử nghiệm khả năng cắt (Interrupting/Breaking tests).</t>
  </si>
  <si>
    <t>- Thử nghiệm độ tăng nhiệt (Temperature rise tests).</t>
  </si>
  <si>
    <t>- Thử nghiệm ảnh hưởng tần số radio (Radio-influence tests).</t>
  </si>
  <si>
    <t xml:space="preserve"> - Thử áp suất tĩnh (Expandable cap static relief pressure tests).</t>
  </si>
  <si>
    <t>- Thử nghiệm độ bền cơ khí (Mechanical tests).</t>
  </si>
  <si>
    <t>Bản vẽ và tài liệu kỹ thuật</t>
  </si>
  <si>
    <t>Thiết bị phải được cung cấp bản vẽ và tài liệu kỹ thuật sau:</t>
  </si>
  <si>
    <t>a. Bản vẽ tổng thể bao gồm kích thước và khối lượng.</t>
  </si>
  <si>
    <t>b. Tài liệu hướng dẫn lắp đặt, vận hành, sửa chữa và bảo dưỡng thiết bị, phụ kiện.</t>
  </si>
  <si>
    <r>
      <t>&gt;</t>
    </r>
    <r>
      <rPr>
        <sz val="12"/>
        <rFont val="Times New Roman"/>
        <family val="1"/>
      </rPr>
      <t xml:space="preserve"> 24</t>
    </r>
  </si>
  <si>
    <r>
      <t>&gt;</t>
    </r>
    <r>
      <rPr>
        <sz val="12"/>
        <rFont val="Times New Roman"/>
        <family val="1"/>
      </rPr>
      <t xml:space="preserve"> 12</t>
    </r>
  </si>
  <si>
    <r>
      <t>&gt;</t>
    </r>
    <r>
      <rPr>
        <sz val="12"/>
        <rFont val="Times New Roman"/>
        <family val="1"/>
      </rPr>
      <t xml:space="preserve"> 10</t>
    </r>
  </si>
  <si>
    <r>
      <t>&gt;</t>
    </r>
    <r>
      <rPr>
        <sz val="12"/>
        <rFont val="Times New Roman"/>
        <family val="1"/>
      </rPr>
      <t xml:space="preserve"> 8,0</t>
    </r>
  </si>
  <si>
    <r>
      <t>&gt;</t>
    </r>
    <r>
      <rPr>
        <sz val="12"/>
        <rFont val="Times New Roman"/>
        <family val="1"/>
      </rPr>
      <t xml:space="preserve"> 7,1</t>
    </r>
  </si>
  <si>
    <r>
      <t>&gt;</t>
    </r>
    <r>
      <rPr>
        <sz val="12"/>
        <rFont val="Times New Roman"/>
        <family val="1"/>
      </rPr>
      <t xml:space="preserve"> 125</t>
    </r>
  </si>
  <si>
    <r>
      <t>&gt;</t>
    </r>
    <r>
      <rPr>
        <sz val="12"/>
        <rFont val="Times New Roman"/>
        <family val="1"/>
      </rPr>
      <t xml:space="preserve"> 50</t>
    </r>
  </si>
  <si>
    <r>
      <t>&gt;</t>
    </r>
    <r>
      <rPr>
        <sz val="12"/>
        <rFont val="Times New Roman"/>
        <family val="1"/>
      </rPr>
      <t xml:space="preserve"> 16</t>
    </r>
  </si>
  <si>
    <r>
      <t xml:space="preserve">Làm thép không gỉ hoặc làm bằng thép mạ kẽm nhúng nóng với bề dày lớp mạ </t>
    </r>
    <r>
      <rPr>
        <u/>
        <sz val="12"/>
        <rFont val="Times New Roman"/>
        <family val="1"/>
      </rPr>
      <t>&gt;</t>
    </r>
    <r>
      <rPr>
        <sz val="12"/>
        <rFont val="Times New Roman"/>
        <family val="1"/>
      </rPr>
      <t xml:space="preserve"> 80 µm</t>
    </r>
  </si>
  <si>
    <t>TT</t>
  </si>
  <si>
    <t>Hạng mục</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</si>
  <si>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</si>
  <si>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</si>
  <si>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</si>
  <si>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</si>
  <si>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10</t>
  </si>
  <si>
    <t>Ống giấy bảo vệ chì</t>
  </si>
  <si>
    <t>b.Thử nghiệm điển hình (Design/type test):</t>
  </si>
  <si>
    <t>- Thử nghiệm độ tăng nhiệt (Temperature rise tests)</t>
  </si>
  <si>
    <t>- Thử nghiệm đường cong đặc tuyến thời gian cắt theo dòng sự cố (Time- Current tests).</t>
  </si>
  <si>
    <t>- Thử nghiệm độ bền cơ khí dây chì (Mechanical tests of fuse-links).</t>
  </si>
  <si>
    <t>- Thử nghiệm khả năng chịu kéo (Tensile withstand strength).</t>
  </si>
  <si>
    <t>b.Tài liệu hướng dẫn lắp đặt, vận hành thiết bị.</t>
  </si>
  <si>
    <t xml:space="preserve"> Bảng thông số kỹ thuật chính dao Cầu chì tự rơi FCO lưới 35kV</t>
  </si>
  <si>
    <r>
      <t xml:space="preserve">&gt; </t>
    </r>
    <r>
      <rPr>
        <sz val="12"/>
        <rFont val="Times New Roman"/>
        <family val="1"/>
      </rPr>
      <t>35</t>
    </r>
  </si>
  <si>
    <r>
      <t xml:space="preserve">&gt; </t>
    </r>
    <r>
      <rPr>
        <sz val="12"/>
        <rFont val="Times New Roman"/>
        <family val="1"/>
      </rPr>
      <t>10</t>
    </r>
  </si>
  <si>
    <r>
      <t xml:space="preserve">&gt; </t>
    </r>
    <r>
      <rPr>
        <sz val="12"/>
        <rFont val="Times New Roman"/>
        <family val="1"/>
      </rPr>
      <t>5,0</t>
    </r>
  </si>
  <si>
    <r>
      <t xml:space="preserve">&gt; </t>
    </r>
    <r>
      <rPr>
        <sz val="12"/>
        <rFont val="Times New Roman"/>
        <family val="1"/>
      </rPr>
      <t>170</t>
    </r>
  </si>
  <si>
    <r>
      <t xml:space="preserve">&gt; </t>
    </r>
    <r>
      <rPr>
        <sz val="12"/>
        <rFont val="Times New Roman"/>
        <family val="1"/>
      </rPr>
      <t>70</t>
    </r>
  </si>
  <si>
    <t>kVpeak</t>
  </si>
  <si>
    <t>FCO loại 01 pha, lắp đặt ngoài trời, trên cột điện, cách điện là loại gốm sứ tráng men có khả năng làm việc ở điều kiện ô nhiễm nặng như khu vực ven biển, sương muối, ô nhiễm công nghiệp, bức xạ tia cực tím v.v. cũng như khí hậu nhiệt đới ẩm</t>
  </si>
  <si>
    <t>Bảng 04. Yêu cầu về đặc tính kỹ thuật</t>
  </si>
  <si>
    <t>Bảng 05. Yêu cầu về đặc tính kỹ thuật</t>
  </si>
  <si>
    <t>Bảng 06. Yêu cầu về đặc tính kỹ thuật</t>
  </si>
  <si>
    <t>I</t>
  </si>
  <si>
    <t>Thông tin chung nhà sản xuất</t>
  </si>
  <si>
    <t>IEC 60099-4</t>
  </si>
  <si>
    <t>II</t>
  </si>
  <si>
    <t>Thông tin về chế độ lưới điện</t>
  </si>
  <si>
    <t>Điện áp làm việc lớn nhất</t>
  </si>
  <si>
    <t xml:space="preserve">Tần số định mức </t>
  </si>
  <si>
    <t>Chế độ làm việc của lưới điện</t>
  </si>
  <si>
    <t>Trung tính trực tiếp nối đất</t>
  </si>
  <si>
    <t>Hệ số quá điện áp cho phép khi chạm đất một pha đối với lưới 3 pha 3 dây</t>
  </si>
  <si>
    <t>Chế độ đấu nối chống sét van</t>
  </si>
  <si>
    <t>Pha – đất</t>
  </si>
  <si>
    <t>III</t>
  </si>
  <si>
    <t>Thông số kỹ thuật của chống sét</t>
  </si>
  <si>
    <t xml:space="preserve">Chủng loại </t>
  </si>
  <si>
    <t>ZnO, không khe hở, lắp ngoài trời, đáp ứng tiêu chuẩn sử dụng CSV trong trạm biến áp theo tiêu chuẩn IEC</t>
  </si>
  <si>
    <t>Cấp chống sét van</t>
  </si>
  <si>
    <t xml:space="preserve">Điện áp định mức Ur </t>
  </si>
  <si>
    <t>≥ 18</t>
  </si>
  <si>
    <t>Điện áp làm việc liên tục COV</t>
  </si>
  <si>
    <t xml:space="preserve">Dòng điện phóng định mức </t>
  </si>
  <si>
    <t>kA</t>
  </si>
  <si>
    <t>≥ 10</t>
  </si>
  <si>
    <t xml:space="preserve">Dòng điện phóng đỉnh </t>
  </si>
  <si>
    <t>kApeak</t>
  </si>
  <si>
    <t>≥ 100</t>
  </si>
  <si>
    <t>C</t>
  </si>
  <si>
    <t>Khả năng phóng lặp lại – Qrs</t>
  </si>
  <si>
    <t>Hệ số phối hợp cách điện</t>
  </si>
  <si>
    <t>≥ 1,4</t>
  </si>
  <si>
    <t>IV</t>
  </si>
  <si>
    <t>Thông số kỹ thuật của vỏ chống sét van</t>
  </si>
  <si>
    <t>Vật liệu vỏ</t>
  </si>
  <si>
    <t>Vật liệu tổng hợp loại Silicon rubber (SR) hoặc sứ đúc nguyên khối</t>
  </si>
  <si>
    <t>Điện áp chịu đựng xung sét của cách điện (1,2/50μs) – Bil</t>
  </si>
  <si>
    <t xml:space="preserve"> kV</t>
  </si>
  <si>
    <t>≥ 125</t>
  </si>
  <si>
    <t xml:space="preserve">Điện áp chịu đựng tần số nguồn của cách điện (50Hz/1 phút) </t>
  </si>
  <si>
    <t>≥ 50</t>
  </si>
  <si>
    <t>≥ 25</t>
  </si>
  <si>
    <t>Khả năng chịu lực tĩnh</t>
  </si>
  <si>
    <t>kN</t>
  </si>
  <si>
    <t>Khả năng chịu lực động</t>
  </si>
  <si>
    <t>V</t>
  </si>
  <si>
    <t>Các phụ kiện khác</t>
  </si>
  <si>
    <t>1 </t>
  </si>
  <si>
    <t>Vật tư phụ kiện Bulông kẹp cực, giá đỡ ... đồng bộ đi kèm</t>
  </si>
  <si>
    <t>Tài liệu kỹ thuật thể hiện rõ các thông số chào thầu, bản vẽ kích thước, hướng dẫn lắp đặt, vận hành và bảo dưỡng</t>
  </si>
  <si>
    <t>VI</t>
  </si>
  <si>
    <t>Yêu cầu chung</t>
  </si>
  <si>
    <t>Phụ kiện</t>
  </si>
  <si>
    <t>Trung tính cách ly với đất</t>
  </si>
  <si>
    <t>Hệ số quá điện áp cho phép khi chạm đất một pha</t>
  </si>
  <si>
    <t>Thời gian duy trì quá độ điện áp lớn nhất</t>
  </si>
  <si>
    <t>S</t>
  </si>
  <si>
    <t>DH hoặc class 1</t>
  </si>
  <si>
    <t>≥ 48</t>
  </si>
  <si>
    <t>≥ 38</t>
  </si>
  <si>
    <t>≥ 1,3</t>
  </si>
  <si>
    <t>Vật liệu tổng hợp loại Silicon rubber (SR) hoặc  sứ đúc nguyên khối</t>
  </si>
  <si>
    <t>Điện áp chịu đựng xung sét của cách điện (1,2/50μs)</t>
  </si>
  <si>
    <t xml:space="preserve"> kVpeak</t>
  </si>
  <si>
    <t>≥ 180</t>
  </si>
  <si>
    <t>≥ 75</t>
  </si>
  <si>
    <t>≥ 0,3</t>
  </si>
  <si>
    <t>≥ 0,5</t>
  </si>
  <si>
    <t>Chiều dài đường rò của cách điện (điện áp tính toán chiều dài đường rò áp dụng điện áp 38,5kV)</t>
  </si>
  <si>
    <t>Mã hiệu dầu</t>
  </si>
  <si>
    <t>IEC 60296: 2020, ASTM D3487: 2016 hoặc tương đương</t>
  </si>
  <si>
    <t>≤ 10</t>
  </si>
  <si>
    <t>Quan sát bên ngoài</t>
  </si>
  <si>
    <t>Trong, sáng, không có nước và tạp chất</t>
  </si>
  <si>
    <t>Chỉ số màu</t>
  </si>
  <si>
    <t>&lt; 0,5</t>
  </si>
  <si>
    <t>Loại dầu</t>
  </si>
  <si>
    <t>Loại A (mã “I”) theo IEC 60296: 2020</t>
  </si>
  <si>
    <t>Hàm lượng nước</t>
  </si>
  <si>
    <t>Ppm</t>
  </si>
  <si>
    <t>≤ 30</t>
  </si>
  <si>
    <t>Điện áp đánh thủng</t>
  </si>
  <si>
    <t>+ Trước khi lọc sấy:</t>
  </si>
  <si>
    <t>+ Sau khi lọc sấy:</t>
  </si>
  <si>
    <t>≥ 30</t>
  </si>
  <si>
    <t>≥ 70</t>
  </si>
  <si>
    <t>Trị số trung hòa (độ acid)</t>
  </si>
  <si>
    <t>mgKOH/g</t>
  </si>
  <si>
    <t>≤ 0,01</t>
  </si>
  <si>
    <t>nN/m</t>
  </si>
  <si>
    <t>g/ml</t>
  </si>
  <si>
    <t>≤ 0,895</t>
  </si>
  <si>
    <t>% W</t>
  </si>
  <si>
    <t>[0,08 ÷ 0,4]</t>
  </si>
  <si>
    <t xml:space="preserve">Ăn mòn Sulphur </t>
  </si>
  <si>
    <t>Không</t>
  </si>
  <si>
    <t>Hợp chất Furfural</t>
  </si>
  <si>
    <t>Không phát hiện (cho phép &lt; 0,05 mg/kg)</t>
  </si>
  <si>
    <t>%</t>
  </si>
  <si>
    <t>Độ ổn định kháng ôxy hóa: Được thử nghiệm bằng một trong các phương pháp sau:</t>
  </si>
  <si>
    <t>18.1</t>
  </si>
  <si>
    <t>- Phương pháp thử cặn – axit theo tiêu chuẩn IEC 61125 (loại “I” – 500 giờ):</t>
  </si>
  <si>
    <t>+ Khối lượng cặn:</t>
  </si>
  <si>
    <t>+ Trị số axit sau ôxy hóa</t>
  </si>
  <si>
    <t xml:space="preserve">mgKOH/1g dầu </t>
  </si>
  <si>
    <t>18.2</t>
  </si>
  <si>
    <t>- Phương pháp thử theo thời gian theo tiêu chuẩn ASTM D2112</t>
  </si>
  <si>
    <t>Phút</t>
  </si>
  <si>
    <t>18.3</t>
  </si>
  <si>
    <t>- Phương pháp ASTM D2440 – 72 giờ:</t>
  </si>
  <si>
    <t>18.4</t>
  </si>
  <si>
    <t>- Phương pháp GOST 981-75: 14 giờ</t>
  </si>
  <si>
    <t>+ Khối lượng cặn (%).</t>
  </si>
  <si>
    <t xml:space="preserve">+ Trị số axit sau ôxy hóa (mgKOH/1g dầu) </t>
  </si>
  <si>
    <t>PCBs</t>
  </si>
  <si>
    <t>Bảng 07. Yêu cầu về đặc tính kỹ thuật</t>
  </si>
  <si>
    <t>Hàm lượng phụ gia chống oxy hóa</t>
  </si>
  <si>
    <t>Điểm chớp cháy nhỏ nhất (cốc kín)</t>
  </si>
  <si>
    <t>Danh mục</t>
  </si>
  <si>
    <t>Số lượng</t>
  </si>
  <si>
    <t>Ghi chú</t>
  </si>
  <si>
    <t>Yêu cầu kỹ thuật chung</t>
  </si>
  <si>
    <t>Mã hiệu sản phẩm</t>
  </si>
  <si>
    <t>HT</t>
  </si>
  <si>
    <t>Chiếc</t>
  </si>
  <si>
    <t>phần</t>
  </si>
  <si>
    <t xml:space="preserve">Thanh cái đồng bọc co ngót  M30x6 (chập đôi từ Aptomat tổng xuống thanh cái chính), </t>
  </si>
  <si>
    <t>Thanh cái đồng trung tính đơn M30x6</t>
  </si>
  <si>
    <t>quả</t>
  </si>
  <si>
    <t>Đồng hồ đa năng (đo dòng điện và điện áp)</t>
  </si>
  <si>
    <t>Cái</t>
  </si>
  <si>
    <t>Hiện thị số kiểu đèn led</t>
  </si>
  <si>
    <t>Cầu chì</t>
  </si>
  <si>
    <t>bộ</t>
  </si>
  <si>
    <t>Chống sét GZ – 500V</t>
  </si>
  <si>
    <t>Đèn báo pha</t>
  </si>
  <si>
    <t xml:space="preserve">Cáp điều khiển 10 lõi bọc Cu/PVC/PVC 10x2,5 mm2 </t>
  </si>
  <si>
    <t>M</t>
  </si>
  <si>
    <t>Kèm 20 đầu cốt tương ứng với dây dẫn (cho mạch đếm điện năng)</t>
  </si>
  <si>
    <t>Dây dẫn Cu/PVC 1x2.5 mm2</t>
  </si>
  <si>
    <t>Cho mạch đo dòng điện và điện áp</t>
  </si>
  <si>
    <t>Cầu đấu dây 5A, 12 mắt, có cúp mạch dòng 3 pha cho mạch đếm điện năng</t>
  </si>
  <si>
    <t>Cáp đồng 0,6/1kV_Cu/XLPE/PVC 1x120 (nối thanh cái trung tính )</t>
  </si>
  <si>
    <t>chiếc</t>
  </si>
  <si>
    <t>Thanh cái đồng chính bọc co ngót M40x10</t>
  </si>
  <si>
    <t>Biến dòng cho đo lường và đếm điện năng 600/5 A: Đường kính trong ≥ 80 mm; Dung lượng ≥ 15VA, cấp chính xác 0,5</t>
  </si>
  <si>
    <t>3.1 Bảng thông số kỹ thuật chính Cầu chì tự rơi FCO lưới 22kV</t>
  </si>
  <si>
    <t>4.1. Bảng thông số kỹ thuật chính Cầu chì tự rơi FCO lưới 35kV</t>
  </si>
  <si>
    <t>I. FCO 35kV</t>
  </si>
  <si>
    <t>II. Dây chì (fuse link) 35kV</t>
  </si>
  <si>
    <t>I. FCO 22 kV</t>
  </si>
  <si>
    <t>II. Dây chì (fuse link) FCO 22kV</t>
  </si>
  <si>
    <t>Bảng 09. Yêu cầu về đặc tính kỹ thuật</t>
  </si>
  <si>
    <t>Bảng 10. Yêu cầu về đặc tính kỹ thuật</t>
  </si>
  <si>
    <t>Bảng yêu cầu đặc tính kỹ thuật Aptomát MCCB lắp đặt tủ phân phối hạ thế</t>
  </si>
  <si>
    <t xml:space="preserve"> Bảng thông số kỹ thuật tủ phân phối hạ thế</t>
  </si>
  <si>
    <t xml:space="preserve">Nước sản xuất </t>
  </si>
  <si>
    <t xml:space="preserve">Mã hiệu </t>
  </si>
  <si>
    <t xml:space="preserve">Tiêu chuẩn áp dụng </t>
  </si>
  <si>
    <t>IEC 60947-1, IEC 60947-2 hoặc tiêu chuẩn tương đương</t>
  </si>
  <si>
    <t>Bảo vệ bằng nhiệt và từ hoặc điện tử, kiểu lắp đặt cố định (fixed type), đấu nối phía trước</t>
  </si>
  <si>
    <t>Số cực</t>
  </si>
  <si>
    <t>Việc đóng cắt phải được thực hiện đồng thời trên các cực</t>
  </si>
  <si>
    <t>Khả năng điều chỉnh dòng làm việc định mức</t>
  </si>
  <si>
    <t>VAC</t>
  </si>
  <si>
    <t>230/400</t>
  </si>
  <si>
    <t>≥ 8</t>
  </si>
  <si>
    <t>Chi tiết theo cấu hình tủ</t>
  </si>
  <si>
    <t>Khả năng cắt dòng ngắn mạch tới hạn định mức (Icu) ở điện áp làm việc định mức</t>
  </si>
  <si>
    <t>Khả năng cắt dòng ngắn mạch làm việc định mức (Ics) ở điện áp định mức</t>
  </si>
  <si>
    <t>Ics = 100% Icu</t>
  </si>
  <si>
    <t>4.000/1.000</t>
  </si>
  <si>
    <t>2.500/500</t>
  </si>
  <si>
    <t>Bao gồm</t>
  </si>
  <si>
    <t>Vách ngăn cách điện giữa các pha (interphase barriers)</t>
  </si>
  <si>
    <t xml:space="preserve">Số lượng tiếp điểm phụ </t>
  </si>
  <si>
    <t>Mm</t>
  </si>
  <si>
    <t>Theo tiêu chuẩn IEC 60947-2 hoặc tương đương</t>
  </si>
  <si>
    <t>17.1</t>
  </si>
  <si>
    <t>17.2</t>
  </si>
  <si>
    <t>17.3</t>
  </si>
  <si>
    <t>Vỏ tủ</t>
  </si>
  <si>
    <t> 01 bộ</t>
  </si>
  <si>
    <t>Có kết cấu phù hợp để lắp đặt trên cột ngoài trời, trong nhà phù hợp với kiểu TBA khác nhau.</t>
  </si>
  <si>
    <t>Bình tụ</t>
  </si>
  <si>
    <t>Aptomat tổng</t>
  </si>
  <si>
    <t>01 cái</t>
  </si>
  <si>
    <t>Aptomat nhánh</t>
  </si>
  <si>
    <t>Contactor</t>
  </si>
  <si>
    <t>Bộ điều khiển tụ bù</t>
  </si>
  <si>
    <t>01 bộ</t>
  </si>
  <si>
    <t>Thanh cái đồng</t>
  </si>
  <si>
    <t>Tiết diện chọn tùy thuộc vào công suất bù</t>
  </si>
  <si>
    <t>03 đèn</t>
  </si>
  <si>
    <t>Báo điện áp pha A, B, C</t>
  </si>
  <si>
    <t>Biến dòng điện</t>
  </si>
  <si>
    <t xml:space="preserve"> Bình</t>
  </si>
  <si>
    <t>- Công suất 01 bình tụ sử dụng loại 5 kVAr hoặc 10 kVAr</t>
  </si>
  <si>
    <t>- Số lượng bình tụ phụ thuộc vào công suất bù theo tính toán.</t>
  </si>
  <si>
    <t>03 cái</t>
  </si>
  <si>
    <t>Báo điện áp pha A, B, C (phân biệt màu sắc)</t>
  </si>
  <si>
    <t>Các thiết bị chính của tủ tụ bù lắp trên đường dây hạ áp.</t>
  </si>
  <si>
    <t xml:space="preserve">Tụ điện                    </t>
  </si>
  <si>
    <t>Hãng/Nước sản xuất</t>
  </si>
  <si>
    <t>Nêu cụ thể </t>
  </si>
  <si>
    <t>Năm sản xuất</t>
  </si>
  <si>
    <t>Loại (mã hiệu)</t>
  </si>
  <si>
    <t>Nêu cụ thể  </t>
  </si>
  <si>
    <t>Tiêu chuẩn sản xuất và thử nghiệm</t>
  </si>
  <si>
    <t>IEC 60831-1 và IEC 60831-2 hoặc tiêu chuẩn tương đương</t>
  </si>
  <si>
    <t>Biên bản thử nghiệm điển hình(Type test)</t>
  </si>
  <si>
    <t>Thí nghiệm điển hình do đơn vị thí nghiệm độc lập có thẩm quyền cấp.</t>
  </si>
  <si>
    <t>Điện áp định mức (Un)</t>
  </si>
  <si>
    <t>≥ 0,44</t>
  </si>
  <si>
    <t>Công suất định mức 01 bình tụ</t>
  </si>
  <si>
    <t>kVAr</t>
  </si>
  <si>
    <t>5, 10,15,20,25,30,40,50</t>
  </si>
  <si>
    <t>Chất điện môi</t>
  </si>
  <si>
    <t>Không chứa chất PCB</t>
  </si>
  <si>
    <t>Tổn hao điện môi</t>
  </si>
  <si>
    <t>W/kVAr</t>
  </si>
  <si>
    <t>Mức cách điện xung (BIL)</t>
  </si>
  <si>
    <t>Đối với tụ bù lắp tại TBA PP</t>
  </si>
  <si>
    <r>
      <t>- Tụ có U</t>
    </r>
    <r>
      <rPr>
        <vertAlign val="subscript"/>
        <sz val="12"/>
        <rFont val="Times New Roman"/>
        <family val="1"/>
      </rPr>
      <t>N</t>
    </r>
    <r>
      <rPr>
        <sz val="12"/>
        <rFont val="Times New Roman"/>
        <family val="1"/>
      </rPr>
      <t xml:space="preserve"> ≤ 690 V</t>
    </r>
  </si>
  <si>
    <r>
      <t>- Tụ có U</t>
    </r>
    <r>
      <rPr>
        <vertAlign val="subscript"/>
        <sz val="12"/>
        <rFont val="Times New Roman"/>
        <family val="1"/>
      </rPr>
      <t>N</t>
    </r>
    <r>
      <rPr>
        <sz val="12"/>
        <rFont val="Times New Roman"/>
        <family val="1"/>
      </rPr>
      <t xml:space="preserve"> &gt; 690 V</t>
    </r>
  </si>
  <si>
    <t>≥ 12</t>
  </si>
  <si>
    <t>Đối với tụ bù lắp trên đường dây hạ áp</t>
  </si>
  <si>
    <t>≥ 15</t>
  </si>
  <si>
    <t>Điện áp chịu tần số công nghiệp ngắn hạn:</t>
  </si>
  <si>
    <r>
      <t>2,15 U</t>
    </r>
    <r>
      <rPr>
        <vertAlign val="subscript"/>
        <sz val="12"/>
        <rFont val="Times New Roman"/>
        <family val="1"/>
      </rPr>
      <t>N</t>
    </r>
  </si>
  <si>
    <t>Điện trở phóng</t>
  </si>
  <si>
    <t>Tụ có điện trở phóng bên trong đảm bảo điện áp của tụ giảm đến 75V hoặc thấp hơn sau 1 phút sau khi cắt khỏi lưới.</t>
  </si>
  <si>
    <t>Điện áp làm việc lớn  nhất cho phép theo thời gian ở các hệ số điện áp khác nhau</t>
  </si>
  <si>
    <t>Khả năng quá dòng liên tục</t>
  </si>
  <si>
    <t>I = 1,3 Iđm</t>
  </si>
  <si>
    <t>Vật liệu làm vỏ</t>
  </si>
  <si>
    <t>Bằng nhôm, hợp kim không rỉ</t>
  </si>
  <si>
    <t>Catalogue của nhà sản xuất</t>
  </si>
  <si>
    <t>Hướng dẫn lắp đặt, vận hành v.v.</t>
  </si>
  <si>
    <t>Bảng yêu cầu đặc tính kỹ thuật tủ tụ bù hạ thế</t>
  </si>
  <si>
    <t>Bình tụ bù hạ thế</t>
  </si>
  <si>
    <t xml:space="preserve"> Tủ 400V-500A(5x250) ngoài trời:</t>
  </si>
  <si>
    <t>Aptomat (MCCB)</t>
  </si>
  <si>
    <t xml:space="preserve"> 03 cực</t>
  </si>
  <si>
    <t>Thao tác đóng cắt</t>
  </si>
  <si>
    <t>Điện áp làm việc định mức của thiết bị (Ue) (1 pha/3 pha)</t>
  </si>
  <si>
    <r>
      <t>&gt;</t>
    </r>
    <r>
      <rPr>
        <sz val="12"/>
        <rFont val="Times New Roman"/>
        <family val="1"/>
      </rPr>
      <t xml:space="preserve"> 230/400</t>
    </r>
  </si>
  <si>
    <t>Điện áp cách điện định mức (Ui)</t>
  </si>
  <si>
    <r>
      <t>&gt;</t>
    </r>
    <r>
      <rPr>
        <sz val="12"/>
        <rFont val="Times New Roman"/>
        <family val="1"/>
      </rPr>
      <t xml:space="preserve"> 690</t>
    </r>
  </si>
  <si>
    <t>Mức chịu đựng điện áp xung định mức (Uimp)</t>
  </si>
  <si>
    <r>
      <t>&gt;</t>
    </r>
    <r>
      <rPr>
        <sz val="12"/>
        <rFont val="Times New Roman"/>
        <family val="1"/>
      </rPr>
      <t xml:space="preserve"> 8</t>
    </r>
  </si>
  <si>
    <t>Dòng điện làm việc liên tục định mức (In):</t>
  </si>
  <si>
    <t>15.1</t>
  </si>
  <si>
    <t>MCCB có In &lt; 50 A</t>
  </si>
  <si>
    <r>
      <t>&gt;</t>
    </r>
    <r>
      <rPr>
        <sz val="12"/>
        <rFont val="Times New Roman"/>
        <family val="1"/>
      </rPr>
      <t xml:space="preserve"> 25</t>
    </r>
  </si>
  <si>
    <t>15.2</t>
  </si>
  <si>
    <t>MCCB có In = 50 ÷ 100 A</t>
  </si>
  <si>
    <t>15.3</t>
  </si>
  <si>
    <t>MCCB có In = 125 ÷ 315 A</t>
  </si>
  <si>
    <r>
      <t>&gt;</t>
    </r>
    <r>
      <rPr>
        <sz val="12"/>
        <rFont val="Times New Roman"/>
        <family val="1"/>
      </rPr>
      <t xml:space="preserve"> 36</t>
    </r>
  </si>
  <si>
    <t>15.4</t>
  </si>
  <si>
    <t>MCCB có In = 320 ÷ 800 A</t>
  </si>
  <si>
    <t>15.5</t>
  </si>
  <si>
    <r>
      <t xml:space="preserve">MCCB có In </t>
    </r>
    <r>
      <rPr>
        <u/>
        <sz val="12"/>
        <rFont val="Times New Roman"/>
        <family val="1"/>
      </rPr>
      <t>&gt;</t>
    </r>
    <r>
      <rPr>
        <sz val="12"/>
        <rFont val="Times New Roman"/>
        <family val="1"/>
      </rPr>
      <t xml:space="preserve"> 1.000 A</t>
    </r>
  </si>
  <si>
    <r>
      <t>&gt;</t>
    </r>
    <r>
      <rPr>
        <sz val="12"/>
        <rFont val="Times New Roman"/>
        <family val="1"/>
      </rPr>
      <t xml:space="preserve"> 65</t>
    </r>
  </si>
  <si>
    <t>Số lần thao tác không cần bảo trì (độ bền cơ/điện) tối thiểu:</t>
  </si>
  <si>
    <t>MCCB có In &lt; 100 A</t>
  </si>
  <si>
    <t>8.500/1.500</t>
  </si>
  <si>
    <t>7.000 /1.000</t>
  </si>
  <si>
    <t>MCCB có In = 320 ÷ 630 A</t>
  </si>
  <si>
    <t>17.4</t>
  </si>
  <si>
    <r>
      <t xml:space="preserve">MCCB có 630 &lt; In </t>
    </r>
    <r>
      <rPr>
        <u/>
        <sz val="12"/>
        <rFont val="Times New Roman"/>
        <family val="1"/>
      </rPr>
      <t>&lt;</t>
    </r>
    <r>
      <rPr>
        <sz val="12"/>
        <rFont val="Times New Roman"/>
        <family val="1"/>
      </rPr>
      <t xml:space="preserve"> 2.500 A</t>
    </r>
  </si>
  <si>
    <t>17.5</t>
  </si>
  <si>
    <r>
      <t xml:space="preserve">MCCB có In </t>
    </r>
    <r>
      <rPr>
        <u/>
        <sz val="12"/>
        <rFont val="Times New Roman"/>
        <family val="1"/>
      </rPr>
      <t>&gt;</t>
    </r>
    <r>
      <rPr>
        <sz val="12"/>
        <rFont val="Times New Roman"/>
        <family val="1"/>
      </rPr>
      <t xml:space="preserve"> 2.500 A</t>
    </r>
  </si>
  <si>
    <t>1.500/500</t>
  </si>
  <si>
    <t>Vách ngăn cách điện giữa các pha.</t>
  </si>
  <si>
    <t>4 miếng</t>
  </si>
  <si>
    <t>Bảng 11. Yêu cầu về đặc tính kỹ thuật</t>
  </si>
  <si>
    <t>(Không tải/có tải ở dòng định mức)</t>
  </si>
  <si>
    <t>IEC 60947-4-1, IEC 60947-1 hoặc tiêu chuẩn tương đương</t>
  </si>
  <si>
    <t>3pha, chuyên dùng cho đóng cắt tụ điện, có điện trở hạn chế xung đóng cắt để bảo vệ tiếp điểm chính.</t>
  </si>
  <si>
    <t>Điện áp định mức Ue</t>
  </si>
  <si>
    <t>≥ 400</t>
  </si>
  <si>
    <t>Điện áp cách điện Ui</t>
  </si>
  <si>
    <t>≥ 690</t>
  </si>
  <si>
    <t>≥ 6</t>
  </si>
  <si>
    <t xml:space="preserve"> ≥ 1,5 Iđm bình tụ hoặc nhóm tụ</t>
  </si>
  <si>
    <t>Điện áp nguồn điều khiển (Us)</t>
  </si>
  <si>
    <t>≥ 230/400</t>
  </si>
  <si>
    <t>Điện áp hút (tiếp điểm contactor hút hoàn toàn)</t>
  </si>
  <si>
    <r>
      <t>(85% - 110%) Us ở nhiệt độ -5</t>
    </r>
    <r>
      <rPr>
        <vertAlign val="superscript"/>
        <sz val="12"/>
        <rFont val="Times New Roman"/>
        <family val="1"/>
      </rPr>
      <t>o</t>
    </r>
    <r>
      <rPr>
        <sz val="12"/>
        <rFont val="Times New Roman"/>
        <family val="1"/>
      </rPr>
      <t xml:space="preserve">C đến +40 </t>
    </r>
    <r>
      <rPr>
        <vertAlign val="superscript"/>
        <sz val="12"/>
        <rFont val="Times New Roman"/>
        <family val="1"/>
      </rPr>
      <t>o</t>
    </r>
    <r>
      <rPr>
        <sz val="12"/>
        <rFont val="Times New Roman"/>
        <family val="1"/>
      </rPr>
      <t>C</t>
    </r>
  </si>
  <si>
    <t>Điện áp nhả (tiếp điểm contactor nhả hoàn toàn)</t>
  </si>
  <si>
    <r>
      <t>(20% - 75%) Us ở nhiệt độ -5</t>
    </r>
    <r>
      <rPr>
        <vertAlign val="superscript"/>
        <sz val="12"/>
        <rFont val="Times New Roman"/>
        <family val="1"/>
      </rPr>
      <t>o</t>
    </r>
    <r>
      <rPr>
        <sz val="12"/>
        <rFont val="Times New Roman"/>
        <family val="1"/>
      </rPr>
      <t xml:space="preserve">C đến +40 </t>
    </r>
    <r>
      <rPr>
        <vertAlign val="superscript"/>
        <sz val="12"/>
        <rFont val="Times New Roman"/>
        <family val="1"/>
      </rPr>
      <t>o</t>
    </r>
    <r>
      <rPr>
        <sz val="12"/>
        <rFont val="Times New Roman"/>
        <family val="1"/>
      </rPr>
      <t>C</t>
    </r>
  </si>
  <si>
    <t>Tiếp điểm chính thường hở</t>
  </si>
  <si>
    <t>≥ 3NO</t>
  </si>
  <si>
    <t xml:space="preserve">Tiếp điểm phụ </t>
  </si>
  <si>
    <t>Lựa chọn tùy theo nhu cầu</t>
  </si>
  <si>
    <t>Khả năng cắt dòng điện đỉnh</t>
  </si>
  <si>
    <t>≥200In</t>
  </si>
  <si>
    <t>Độ bền điện (Số lần đóng cắt có tải ở điện áp định mức)</t>
  </si>
  <si>
    <t>≥ 250 000</t>
  </si>
  <si>
    <t>Contactor hạ áp</t>
  </si>
  <si>
    <t>Điện áp định mức</t>
  </si>
  <si>
    <t>≥230/400</t>
  </si>
  <si>
    <t>Số cấp điều khiển đầu ra</t>
  </si>
  <si>
    <t>Cấp</t>
  </si>
  <si>
    <t>Tần số</t>
  </si>
  <si>
    <t>Dòng điện đầu vào</t>
  </si>
  <si>
    <t>Số tiếp điểm đầu ra</t>
  </si>
  <si>
    <t>Kiểu tiếp điểm</t>
  </si>
  <si>
    <t>NO (Thường mở )</t>
  </si>
  <si>
    <t>Chế độ điều khiển</t>
  </si>
  <si>
    <t>Bằng tay/tự động</t>
  </si>
  <si>
    <t>Màn hình hiển thị</t>
  </si>
  <si>
    <t>Phạm vi điều chỉnh</t>
  </si>
  <si>
    <r>
      <t>Hệ số công suất cos</t>
    </r>
    <r>
      <rPr>
        <sz val="12"/>
        <rFont val="Sylfaen"/>
        <family val="1"/>
      </rPr>
      <t>Ⴔ</t>
    </r>
    <r>
      <rPr>
        <sz val="12"/>
        <rFont val="Times New Roman"/>
        <family val="1"/>
      </rPr>
      <t>: (0,8 cảm - 0,8 dung)</t>
    </r>
  </si>
  <si>
    <t>Khả năng chịu dòng điện đóng, cắt lớn nhất qua 01 tiếp điểm đầu ra.</t>
  </si>
  <si>
    <t>≥ 5A</t>
  </si>
  <si>
    <t>Độ bền điện của tiếp điểm đầu ra</t>
  </si>
  <si>
    <t>Cấp bảo vê</t>
  </si>
  <si>
    <t>IP54</t>
  </si>
  <si>
    <t>Bộ vỏ tủ tụ bù</t>
  </si>
  <si>
    <t>Kích thước</t>
  </si>
  <si>
    <t>IEC 60439-1; IEC 60068-2-2; IEC 60529; IEC 60068-5-75</t>
  </si>
  <si>
    <t>Điện áp thử tần số công nghiệp</t>
  </si>
  <si>
    <t>≥ 3</t>
  </si>
  <si>
    <t>Các thanh trong tủ để lắp thiết bị</t>
  </si>
  <si>
    <t>Thép sơn tĩnh điện</t>
  </si>
  <si>
    <t>Giá, đai ..để lắp tủ ngoài trời</t>
  </si>
  <si>
    <t>Thép mạ kẽm nhúng nóng</t>
  </si>
  <si>
    <t>Tủ phải có vị trí cáp vào và ra, có giắc co và lót cao su</t>
  </si>
  <si>
    <t>Bảng 12. Yêu cầu về đặc tính kỹ thuật</t>
  </si>
  <si>
    <t>Bảng yêu cầu đặc tính kỹ thuật trạm trụ hợp bộ</t>
  </si>
  <si>
    <t>Nước sản xuất/năm sản xuất</t>
  </si>
  <si>
    <t>Loại</t>
  </si>
  <si>
    <t>Tủ dạng Compact không mở rộng được</t>
  </si>
  <si>
    <t>IEC 62271-200</t>
  </si>
  <si>
    <t>Biên bản thử nghiệm</t>
  </si>
  <si>
    <t>Biên bản thí nghiệm Type test do đơn vị thí nghiệm độc lập được Quốc tế cấp</t>
  </si>
  <si>
    <t>Thiết kế: các ngăn tủ, dao cắt tải, nối đất, vỏ tủ, liên động, khoá liên động…</t>
  </si>
  <si>
    <t>Cấp bảo vệ</t>
  </si>
  <si>
    <t>Thùng chứa thiết bị</t>
  </si>
  <si>
    <t>IP 65</t>
  </si>
  <si>
    <t>IP 2X</t>
  </si>
  <si>
    <t xml:space="preserve">Cấp bảo vệ ngoại vật </t>
  </si>
  <si>
    <t>IEC 60529</t>
  </si>
  <si>
    <t>Điện áp hệ thống cao nhất</t>
  </si>
  <si>
    <t>Chịu dòng điện ngắn mạch định mức</t>
  </si>
  <si>
    <t>kA/s</t>
  </si>
  <si>
    <t>≥20</t>
  </si>
  <si>
    <t>Điện áp chịu đựng tần số nguồn, 50Hz trong 1 phút</t>
  </si>
  <si>
    <t>Điện áp chịu đựng xung sét 1,2/50ms(BIL)</t>
  </si>
  <si>
    <t>Đầu cáp T-Plug cho cáp vào/ra</t>
  </si>
  <si>
    <t>Đầu cáp Elbow cho cáp sang máy biến áp</t>
  </si>
  <si>
    <t>Điện trở sấy có kèm theo bộ điều chỉnh nhiệt độ</t>
  </si>
  <si>
    <t>Tủ điều khiển phải lắp sẵn card RTU và card thông tin truyền thông giao tiếp với hệ thống SCADA qua giao thức truyền thông IEC 60870-5-104.</t>
  </si>
  <si>
    <t>Tủ RMU có khoang dự phòng cho việc cho việc lắp đặt tủ điều khiển phục vụ kết nối với hệ thống SCADA qua giao thức truyền thông IEC 60870-5-104 ở giai đoạn sau</t>
  </si>
  <si>
    <t>Đồng hồ chỉ thị áp lực khí SF6</t>
  </si>
  <si>
    <t>Chức năng cảnh báo sự cố</t>
  </si>
  <si>
    <t>Thanh cái</t>
  </si>
  <si>
    <t>Vật liệu làm thanh cái</t>
  </si>
  <si>
    <t>Đồng</t>
  </si>
  <si>
    <t>Tiết diện</t>
  </si>
  <si>
    <t>mm2</t>
  </si>
  <si>
    <t>khí SF6</t>
  </si>
  <si>
    <t>Cầu dao phụ tải</t>
  </si>
  <si>
    <t>3 pha</t>
  </si>
  <si>
    <t>Cách điện và dập hồ quang</t>
  </si>
  <si>
    <t>SF6 hoặc chân không</t>
  </si>
  <si>
    <t>Dòng cắt tải định mức</t>
  </si>
  <si>
    <t>Dòng cắt tải điện cảm</t>
  </si>
  <si>
    <t>Dòng cắt tải điện dung</t>
  </si>
  <si>
    <t>Chịu dòng ngắn mạch định mức</t>
  </si>
  <si>
    <t>Độ bền cơ khí</t>
  </si>
  <si>
    <t>1.000 lần thao tác đóng cắt không tải không cần bảo trì</t>
  </si>
  <si>
    <t>Độ bền điện</t>
  </si>
  <si>
    <t>100 lần thao tác đóng cắt với  tải định mức không cần bảo trì</t>
  </si>
  <si>
    <t>200A</t>
  </si>
  <si>
    <t>Chịu dòng điện ngắn mạch</t>
  </si>
  <si>
    <t>Phụ kiện đi kèm</t>
  </si>
  <si>
    <t>Cần thao tác, bulông định vị</t>
  </si>
  <si>
    <t>Tủ RMU trung thé 24kV, 35kV lắp đặt tại trạm trụ hợp bộ</t>
  </si>
  <si>
    <t>B</t>
  </si>
  <si>
    <t>Tủ phân phối và hạ thế và tụ bù lắp đặt đồng bộ trạm trụ</t>
  </si>
  <si>
    <t xml:space="preserve">Vỏ tủ được thiết kế đồng bộ với kết cấu trạm trụ </t>
  </si>
  <si>
    <t>Thanh cái đồng tiếp địa đơn M30x6</t>
  </si>
  <si>
    <t>Thanh cái đồng phụ xuống ATM lộ M25x5 xuống Aptomat 250A</t>
  </si>
  <si>
    <t>Đầu cốt đồng M120</t>
  </si>
  <si>
    <t>Phần tụ bù đồng bộ với tủ phân phối hạ thế:</t>
  </si>
  <si>
    <t>20.1</t>
  </si>
  <si>
    <t>Bình</t>
  </si>
  <si>
    <t>20.2</t>
  </si>
  <si>
    <t>20.3</t>
  </si>
  <si>
    <t>Sứ đỡ thanh cái, vật liệu phụ để lắp ráp tủ điên: Nhãn mác, ống bọc cách điện và phân pha thanh cái, đầu cốt dây nhị thứ, bu lông, ốc vít, cầu đấu dây cho mạch dòng cấp tín hiệu đến tủ tụ bù,  ….và nhân công lắp đặt tủ (bao gồm hệ thống đo)</t>
  </si>
  <si>
    <t>Bảng 13. Yêu cầu về đặc tính kỹ thuật</t>
  </si>
  <si>
    <t>Tiêu chuẩn kỹ thuật áp dụng</t>
  </si>
  <si>
    <t>kg/km</t>
  </si>
  <si>
    <t>8.1</t>
  </si>
  <si>
    <t>8.2</t>
  </si>
  <si>
    <t>Nhôm</t>
  </si>
  <si>
    <t>8.3</t>
  </si>
  <si>
    <t>8.4</t>
  </si>
  <si>
    <t>24 kV</t>
  </si>
  <si>
    <t>Thử nghiệm điển hình</t>
  </si>
  <si>
    <t>Mô tả</t>
  </si>
  <si>
    <t>Bảng yêu cầu đặc tính kỹ thuật cáp ngầm trung thế</t>
  </si>
  <si>
    <t>38,5 kV</t>
  </si>
  <si>
    <t>1</t>
  </si>
  <si>
    <t>TCVN 5935-1:2013; IEC 60502-1:2009, TCVN 6610-3 : 2000; IEC 60502-1; TTCVN6612/ IEC60228  và tiêu chuẩn khác tương đương</t>
  </si>
  <si>
    <t xml:space="preserve">Điện áp tiêu chuẩn: </t>
  </si>
  <si>
    <t>0,6/1</t>
  </si>
  <si>
    <t>Số và tiết diện danh định của dây dẫn</t>
  </si>
  <si>
    <t>AL/PVC/0,6/1kV-50mm2</t>
  </si>
  <si>
    <t>AL/PVC/0,6/1kV-70 mm2</t>
  </si>
  <si>
    <t>Loại vật liệu cách điện</t>
  </si>
  <si>
    <t>PVC</t>
  </si>
  <si>
    <t>Chiều dày danh nghĩa của cách điện</t>
  </si>
  <si>
    <t>mm</t>
  </si>
  <si>
    <t>≥1,4</t>
  </si>
  <si>
    <r>
      <t>mm</t>
    </r>
    <r>
      <rPr>
        <vertAlign val="superscript"/>
        <sz val="12"/>
        <rFont val="Times New Roman"/>
        <family val="1"/>
      </rPr>
      <t>2</t>
    </r>
  </si>
  <si>
    <r>
      <t>Điện trở tối đa dây dẫn ở T</t>
    </r>
    <r>
      <rPr>
        <vertAlign val="superscript"/>
        <sz val="12"/>
        <rFont val="Times New Roman"/>
        <family val="1"/>
      </rPr>
      <t>0</t>
    </r>
    <r>
      <rPr>
        <sz val="12"/>
        <rFont val="Times New Roman"/>
        <family val="1"/>
      </rPr>
      <t>=20</t>
    </r>
    <r>
      <rPr>
        <vertAlign val="superscript"/>
        <sz val="12"/>
        <rFont val="Times New Roman"/>
        <family val="1"/>
      </rPr>
      <t>0</t>
    </r>
    <r>
      <rPr>
        <sz val="12"/>
        <rFont val="Times New Roman"/>
        <family val="1"/>
      </rPr>
      <t>C</t>
    </r>
  </si>
  <si>
    <r>
      <t>(</t>
    </r>
    <r>
      <rPr>
        <sz val="12"/>
        <rFont val="Symbol"/>
        <family val="1"/>
        <charset val="2"/>
      </rPr>
      <t>W</t>
    </r>
    <r>
      <rPr>
        <sz val="12"/>
        <rFont val="Times New Roman"/>
        <family val="1"/>
      </rPr>
      <t>/km)</t>
    </r>
  </si>
  <si>
    <t>Bảng yêu cầu đặc tính kỹ thuật Dây nhôm bọc cách điện 0,6/1kV (dây AV)</t>
  </si>
  <si>
    <t>Bảng 15. Yêu cầu về đặc tính kỹ thuật</t>
  </si>
  <si>
    <t>đồng</t>
  </si>
  <si>
    <t>Số và tiết diện danh định của cáp</t>
  </si>
  <si>
    <t>1x185</t>
  </si>
  <si>
    <t>1x240</t>
  </si>
  <si>
    <t>1x120</t>
  </si>
  <si>
    <t>1x70</t>
  </si>
  <si>
    <t>1x50</t>
  </si>
  <si>
    <t xml:space="preserve">Số sợi đồng của lõi cáp (1lõi) </t>
  </si>
  <si>
    <t>Sợi</t>
  </si>
  <si>
    <t>Đường kính tổng</t>
  </si>
  <si>
    <t xml:space="preserve">Loại vật liệu cách điện </t>
  </si>
  <si>
    <t>≥1,7</t>
  </si>
  <si>
    <t>1x185mm2</t>
  </si>
  <si>
    <t>≥1,6</t>
  </si>
  <si>
    <t>1x120 mm2</t>
  </si>
  <si>
    <t>≥1,2</t>
  </si>
  <si>
    <t>1x70 mm2</t>
  </si>
  <si>
    <t>≥1,1</t>
  </si>
  <si>
    <t>1x50 mm2</t>
  </si>
  <si>
    <t>≥1,0</t>
  </si>
  <si>
    <t>≥2,0</t>
  </si>
  <si>
    <t>Đường kính ngoài của cáp</t>
  </si>
  <si>
    <t xml:space="preserve">Nhiệt độ tối đa của lõi dẫn </t>
  </si>
  <si>
    <r>
      <t>0</t>
    </r>
    <r>
      <rPr>
        <sz val="13"/>
        <rFont val="Times New Roman"/>
        <family val="1"/>
      </rPr>
      <t>C</t>
    </r>
  </si>
  <si>
    <t>Khả năng mang tải của cáp</t>
  </si>
  <si>
    <t>Trọng lượng của lõi dây</t>
  </si>
  <si>
    <t>Trọng lượng của toàn bộ cáp</t>
  </si>
  <si>
    <t xml:space="preserve">Chiều dài tối đa của cáp trên lô cuốn cáp </t>
  </si>
  <si>
    <t>m</t>
  </si>
  <si>
    <t>Số giấy chứng nhận thử nghiệm điển hình Type test, Routine Test</t>
  </si>
  <si>
    <r>
      <t>0</t>
    </r>
    <r>
      <rPr>
        <sz val="12"/>
        <rFont val="Times New Roman"/>
        <family val="1"/>
      </rPr>
      <t>C</t>
    </r>
  </si>
  <si>
    <t xml:space="preserve">1x240mm2 </t>
  </si>
  <si>
    <t>Bảng yêu cầu đặc tính kỹ thuật cáp đồng</t>
  </si>
  <si>
    <t>20/35(40,5)kV</t>
  </si>
  <si>
    <t>Bảng 16. Yêu cầu về đặc tính kỹ thuật</t>
  </si>
  <si>
    <t>Bảng 17. Yêu cầu về đặc tính kỹ thuật</t>
  </si>
  <si>
    <t>Bảng yêu cầu đặc tính kỹ thuật cáp vặn xoắn</t>
  </si>
  <si>
    <t>XLPE</t>
  </si>
  <si>
    <t>W/km</t>
  </si>
  <si>
    <t>Loại cáp Al/XLPE/PVC/DSTA/PVC-3x185mm2+1x120mm2 trong đó:</t>
  </si>
  <si>
    <t>Tiết diện dây pha 185mm2 (cho từng pha)</t>
  </si>
  <si>
    <t>Tiết diện dây trung tính 120mm2 (cho dây trung tính)</t>
  </si>
  <si>
    <t>Chiều dày vỏ bọc cách điện XLPE:</t>
  </si>
  <si>
    <t>Dây pha</t>
  </si>
  <si>
    <t>Trung tính</t>
  </si>
  <si>
    <t>Chiều dày vỏ bọc PVC</t>
  </si>
  <si>
    <t>Vỏ PVC bọc lót bên trong</t>
  </si>
  <si>
    <t>Vỏ PVC bên ngoài</t>
  </si>
  <si>
    <t>Chiều dài băng giáp nhôm hoặc hợp kim nhôm</t>
  </si>
  <si>
    <t>Đường kính ngoài gần đúng</t>
  </si>
  <si>
    <t>TCVN 5935-1</t>
  </si>
  <si>
    <t>Bảng 18. Yêu cầu về đặc tính kỹ thuật</t>
  </si>
  <si>
    <t>Bảng 19. Yêu cầu về đặc tính kỹ thuật</t>
  </si>
  <si>
    <t>TCVN 7998-1, IEC 60383-1 hoặc tương đương</t>
  </si>
  <si>
    <t xml:space="preserve">Tiêu chuẩn chế tạo: </t>
  </si>
  <si>
    <t>Cách điện đỡ được chế tạo theo tiêu chuẩn TCVN 7998-1, IEC 60383-1 hoặc các tiêu chuẩn tương đương</t>
  </si>
  <si>
    <t>Điện áp làm việc cực đại</t>
  </si>
  <si>
    <t>≥ 24</t>
  </si>
  <si>
    <t>Chiều dài đường rò trên bề mặt tối thiểu</t>
  </si>
  <si>
    <t>Lực phá hủy cơ học của cách điện khi chịu uốn</t>
  </si>
  <si>
    <t>≥ 12,5</t>
  </si>
  <si>
    <t>Điện áp chịu đựng tần số  50Hz/1 phút ở trạng thái khô</t>
  </si>
  <si>
    <t>≥ 85</t>
  </si>
  <si>
    <t>Điện áp chịu đựng tần số  50Hz/10 giây ở trạng thái ướt</t>
  </si>
  <si>
    <t>≥ 65</t>
  </si>
  <si>
    <t>Điện áp chịu đựng xung sét (1,2/50µs)</t>
  </si>
  <si>
    <t>≥ 150</t>
  </si>
  <si>
    <t>Chiều dài ty đoạn gắn vào xà</t>
  </si>
  <si>
    <t xml:space="preserve">140-150 </t>
  </si>
  <si>
    <t>Chiều dài phần ren ty sứ</t>
  </si>
  <si>
    <t xml:space="preserve">≥ 100 </t>
  </si>
  <si>
    <t>Đường kính ty sứ</t>
  </si>
  <si>
    <t>Bán kính cong của cổ cách điện đỡ</t>
  </si>
  <si>
    <t>Bán kính cong rãnh đặt dây trên đỉnh sứ</t>
  </si>
  <si>
    <t>Các phụ kiện đi kèm ty</t>
  </si>
  <si>
    <t>2 đai ốc, 1 đệm phẳng và 1 đệm vênh bằng thép không rỉ hoặc thép mạ kẽm nhúng nóng.</t>
  </si>
  <si>
    <t>25.1</t>
  </si>
  <si>
    <t>25.2</t>
  </si>
  <si>
    <t>25.3</t>
  </si>
  <si>
    <t>Bảng yêu cầu đặc tính kỹ thuật sứ cách điện đứng</t>
  </si>
  <si>
    <t>Sứ cách điện 24kV</t>
  </si>
  <si>
    <t>Sứ cách điện đứng 35kV</t>
  </si>
  <si>
    <t>Sứ tráng men, cấu trúc theo kiểu Line Post</t>
  </si>
  <si>
    <t>≥ 38,5</t>
  </si>
  <si>
    <t>≥ 110</t>
  </si>
  <si>
    <t>Điện áp chịu đựng tần số  50Hz/10 giây ở  trạng thái ướt</t>
  </si>
  <si>
    <t>≥ 200</t>
  </si>
  <si>
    <t>Bảng 20. Yêu cầu về đặc tính kỹ thuật</t>
  </si>
  <si>
    <t>Bảng yêu cầu đặc tính kỹ thuật chuỗi cách điện</t>
  </si>
  <si>
    <t>Trong vòng 1 năm kể từ thời điểm mở thầu</t>
  </si>
  <si>
    <t>ANSI C29.13, IEC 61109 hoặc tương đương</t>
  </si>
  <si>
    <t>Polymer</t>
  </si>
  <si>
    <t>Lực phá huỷ nhỏ nhất</t>
  </si>
  <si>
    <t>≥ 70 hoặc ≥ 100</t>
  </si>
  <si>
    <t>Kích thước:</t>
  </si>
  <si>
    <t>Điện áp chịu đựng tần số 50Hz/1 phút, ở trạng thái khô</t>
  </si>
  <si>
    <t>≥ 130</t>
  </si>
  <si>
    <t>Điện áp chịu đựng tần số 50Hz/1 phút, ở trạng thái ướt</t>
  </si>
  <si>
    <t>≥ 190</t>
  </si>
  <si>
    <t>- Số tán cách điện</t>
  </si>
  <si>
    <t>tán</t>
  </si>
  <si>
    <t>- Đường kính lõi chịu lực</t>
  </si>
  <si>
    <t>-   Chiều dài cách điện</t>
  </si>
  <si>
    <t>-   Đường kính lỗ (upper/lower end fittings)</t>
  </si>
  <si>
    <t>Mô tả chi tiết:
- Vòng treo/chốt bi</t>
  </si>
  <si>
    <t>Cách điện polymer 35kV:</t>
  </si>
  <si>
    <t>Cách điện polymer 22kV:</t>
  </si>
  <si>
    <t>- Chiều dài cách điện</t>
  </si>
  <si>
    <t>- Đường kính lỗ (upper/lower end fittings)</t>
  </si>
  <si>
    <t>Điện áp chịu đựng tần số 50hZ/1 phút, ở trạng thái khô</t>
  </si>
  <si>
    <t>≥  180</t>
  </si>
  <si>
    <t>≥ 145</t>
  </si>
  <si>
    <t>≥  280</t>
  </si>
  <si>
    <t>Mô tả chi tiết
- Vòng treo/chốt bi</t>
  </si>
  <si>
    <t>Dây buộc cổ sứ đứng lắp đơn:</t>
  </si>
  <si>
    <t>4.1</t>
  </si>
  <si>
    <t>Dây định hình phi kim loại(composite, plastic.....)</t>
  </si>
  <si>
    <t>4.2</t>
  </si>
  <si>
    <t>- Thông số phù hợp đường kính cổ sứ và đường kính dây bọc (chi tiết theo khối lượng dự thầu)</t>
  </si>
  <si>
    <t>-Lắp đặt đúng theo định hình của dây buộc sứ đơn</t>
  </si>
  <si>
    <t>- Đối với loại sứ có đầu kim loại (sứ polimer) phải có thêm tấm lót cách điện</t>
  </si>
  <si>
    <t>4.3</t>
  </si>
  <si>
    <t>Dây buộc cổ sứ đứng lắp kép:</t>
  </si>
  <si>
    <t>5.1</t>
  </si>
  <si>
    <t>Dây định hình phi kim loại (composite, plastic.....)</t>
  </si>
  <si>
    <t>5.2</t>
  </si>
  <si>
    <t>- Có thông số phù hợp đường kính cổ sứ và đường kính dây bọc (chi tiết theo khối lượng dự thầu)</t>
  </si>
  <si>
    <t>- Lắp đặt đúng theo định hình của dây buộc sứ kép</t>
  </si>
  <si>
    <t>5.3</t>
  </si>
  <si>
    <t>Néo hãm dây bọc:</t>
  </si>
  <si>
    <t>6.1</t>
  </si>
  <si>
    <t>Giáp néo bằng thép mạ nhôm xoắn định hình bọc nhựa tổng hợp (neoprene)</t>
  </si>
  <si>
    <t>6.2</t>
  </si>
  <si>
    <t>-  Chọn đúng thông số giáp néo theo đường kính dây bọc, chiều dài (chi tiết khối lượng theo khối lượng hồ sơ dự thầu).</t>
  </si>
  <si>
    <t>- Chỉ dùng giáp néo cho các vị trí có khoảng néo và khoảng cột ngắn (lực căng dây &lt;=25% lực kéo đứt lõi dây AC)</t>
  </si>
  <si>
    <t>- Chỉ dùng cho vị trí lèo liền</t>
  </si>
  <si>
    <t>- Kết nối giáp néo với chuỗi sứ dùng yếm cáp phù hợp bán kính cong và lực hãm của giáp néo</t>
  </si>
  <si>
    <t>- Phụ kiện 02 khóa néo chữ U mạ kẽm nhúng nóng đi kèm</t>
  </si>
  <si>
    <t>6.3</t>
  </si>
  <si>
    <t>6.4</t>
  </si>
  <si>
    <t>Số sợi của giáp xoắn: 08 sợi</t>
  </si>
  <si>
    <t>6.5</t>
  </si>
  <si>
    <t>Bước xoắn: 5÷6 bước</t>
  </si>
  <si>
    <t>6.6</t>
  </si>
  <si>
    <t>Chiều dài toàn bộ néo hãm (nêu rõ đối với từng chủng loại dây dẫn theo khối lượng mời thầu)</t>
  </si>
  <si>
    <t>6.7</t>
  </si>
  <si>
    <t>Chiều dài sử dụng (nêu rõ đối với từng chủng loại dây dẫn theo khối lượng mời thầu)</t>
  </si>
  <si>
    <t>6.8</t>
  </si>
  <si>
    <t>Lực giữ dây (nêu rõ đối với từng chủng loại dây dẫn theo khối lượng mời thầu)</t>
  </si>
  <si>
    <t>Thí nghiệm điển hình cho phụ kiện cho từng loại vật tư theo hồ sơ dự thầu</t>
  </si>
  <si>
    <t xml:space="preserve">Cấu trúc </t>
  </si>
  <si>
    <t>- Loại: Co nguội, sử dụng ngoài trời.</t>
  </si>
  <si>
    <t>- Hộp đầu cáp 24 kV có thể dùng để đấu nối cả hai loại cáp ngầm 24 kV cách điện XLPE hay EPR đến thanh cái đồng, đường dây trên không và cáp ngầm.</t>
  </si>
  <si>
    <t>Hộp đầu cáp bao gồm:</t>
  </si>
  <si>
    <t>- 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</si>
  <si>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 Chiều dài của phần dây tiếp địa tối thiểu là 600mm. Tổng tiết diện của các dây tiếp địa tối thiểu bằng tổng tiết diện màn chắn đồng của các lõi.</t>
  </si>
  <si>
    <t xml:space="preserve">- Các vải làm sạch và dung môi làm sạch.  </t>
  </si>
  <si>
    <t>5.4</t>
  </si>
  <si>
    <t>- Đầu cáp sau khi lắp đặt có thể vận hành ngay sau khi hoàn tất lắp đặt.</t>
  </si>
  <si>
    <t>5.5</t>
  </si>
  <si>
    <t>- Mỗi hộp đầu đáp được đóng gói trong hộp riêng biệt. Bên trong hộp  phải có danh mục chi tiết trình bày loại và số lượng vật tư mỗi loại bên trong hộp và bản hướng dẫn lắp đặt đầu cáp.</t>
  </si>
  <si>
    <t>Quy cách kỹ thuật của cáp dùng đầu nối:</t>
  </si>
  <si>
    <t xml:space="preserve">Vật liệu làm lõi cáp: Đồng </t>
  </si>
  <si>
    <t xml:space="preserve">Vật liệu cách điện: XLPE, EPR  </t>
  </si>
  <si>
    <t xml:space="preserve">Độ dày của lớp cách điện:  </t>
  </si>
  <si>
    <t>Lớp giáp:  Theo IEC 60502-2</t>
  </si>
  <si>
    <t>Thông số kỹ thuật</t>
  </si>
  <si>
    <t>7.1</t>
  </si>
  <si>
    <t>7.2</t>
  </si>
  <si>
    <t xml:space="preserve">- Độ bền điện áp xung: </t>
  </si>
  <si>
    <t xml:space="preserve">- Đối với cáp 12,7(Uo)/22kV: 125kV. </t>
  </si>
  <si>
    <t>7.3</t>
  </si>
  <si>
    <t>Phóng điện cục bộ: tối đa 10 pC ở điện áp 1,73Uo</t>
  </si>
  <si>
    <t>7.4</t>
  </si>
  <si>
    <t>7.5</t>
  </si>
  <si>
    <t>Khoảng cách rò tối thiểu: 25 mm/kV</t>
  </si>
  <si>
    <t>7.6</t>
  </si>
  <si>
    <t>Đầu cáp có thể vận hành ở vị trí ướt</t>
  </si>
  <si>
    <t>7.7</t>
  </si>
  <si>
    <t>Đối với hộp đầu cáp 3x95, 3x120, 3x150, 3x400 mm²:  3 đầu cosses  cho mỗi đầu cáp ba pha</t>
  </si>
  <si>
    <t>Nêu rõ vật liệu đầu cosses đầu cáp để đồng bộ với cáp trong dự án</t>
  </si>
  <si>
    <t>Nhà sản xuất hộp đầu cáp phải xác nhận chất lượng đầu cosse cung cấp kèm theo hộp đầu cáp đảm bảo chất lượng, có thể sử dụng với hộp đầu cáp cung cấp</t>
  </si>
  <si>
    <t>Các yêu cầu về thử nghiệm điển hình (Thử nghiệm điển hình được thực hiện theo IEC 60502-4:2010 (TCVN 5935-4:2013):</t>
  </si>
  <si>
    <t>Trình tự thử 1:</t>
  </si>
  <si>
    <t>Thử điện áp AC (4,5Uo/05 phút) và/hoặc DC (4Uo/15 phút) ở điều kiện khô (AC and/or DC voltage).</t>
  </si>
  <si>
    <t>Thử phóng điện cục bộ ở 1,73Uo (Partial discharge).</t>
  </si>
  <si>
    <t>Thử điện áp xung ở nhiệt độ cáp cực đại trong điều kiện vận hành bình thường (Impulse at maximum cable conductor temperature in normal operation +5K to 10K).</t>
  </si>
  <si>
    <t>Thử chu kỳ nhiệt trong môi trường không khí (Heating cycles in air)</t>
  </si>
  <si>
    <t>Thử phóng điện cục bộ ở nhiệt độ cáp cực đại trong điều kiện vận hành và nhiệt độ môi trường xung quanh bình thường (Partial discharge at maximum cable conductor temperature in normal operation and ambient temperature)</t>
  </si>
  <si>
    <t>Thử điện áp xung (Impulse)</t>
  </si>
  <si>
    <t>Thử điện áp AC ở 2,5Uo/15 phút (AC voltage)</t>
  </si>
  <si>
    <t>Kiểm tra ngoại quan (Examination)</t>
  </si>
  <si>
    <t>Trình tự thử 2:</t>
  </si>
  <si>
    <t>Thử ổn định nhiệt đối với màn chắn (Thermal short circuit (screen))</t>
  </si>
  <si>
    <t>Thử ổn định nhiệt đối với lõi cáp (Thermal short circuit (conductor))</t>
  </si>
  <si>
    <t>Trình tự thử 3:</t>
  </si>
  <si>
    <t>Thử ổn định nhiệt đối với màn chắn (Thermal short circuit (screen)) Hạng mục này có thể thử kết hợp với thử ổn định động</t>
  </si>
  <si>
    <t>Thử ổn định nhiệt đối với lõi (Thermal short circuit (conductor)). Hạng mục này có thể thử kết hợp với thử ổn định động</t>
  </si>
  <si>
    <t>Thử ổn định động (Dynamic short circuit).</t>
  </si>
  <si>
    <t>Thử điện áp AC ở 2,5Uo/15 phút(AC voltage)</t>
  </si>
  <si>
    <t>Trình tự thử 4:</t>
  </si>
  <si>
    <t>Thử điện áp ở 1,25Uo/300h trong môi trường ẩm (Humidity)</t>
  </si>
  <si>
    <r>
      <t>- Đối với cáp 12,7(U</t>
    </r>
    <r>
      <rPr>
        <vertAlign val="subscript"/>
        <sz val="12"/>
        <rFont val="Times New Roman"/>
        <family val="1"/>
      </rPr>
      <t>o</t>
    </r>
    <r>
      <rPr>
        <sz val="12"/>
        <rFont val="Times New Roman"/>
        <family val="1"/>
      </rPr>
      <t>)/22kV: 5,5 mm.</t>
    </r>
  </si>
  <si>
    <r>
      <t>Khả năng ổn định nhiệt trong 1s (nhiệt độ lõi trước ngắn mạch là  23</t>
    </r>
    <r>
      <rPr>
        <sz val="12"/>
        <rFont val="Symbol"/>
        <family val="1"/>
        <charset val="2"/>
      </rPr>
      <t>°</t>
    </r>
    <r>
      <rPr>
        <sz val="12"/>
        <rFont val="Times New Roman"/>
        <family val="1"/>
      </rPr>
      <t>C và nhiệt độ lõi ở cuối quá trình ngắn mạch là 250</t>
    </r>
    <r>
      <rPr>
        <sz val="12"/>
        <rFont val="Symbol"/>
        <family val="1"/>
        <charset val="2"/>
      </rPr>
      <t>°</t>
    </r>
    <r>
      <rPr>
        <sz val="12"/>
        <rFont val="Times New Roman"/>
        <family val="1"/>
      </rPr>
      <t>C, nhiệt độ môi trường  từ 10</t>
    </r>
    <r>
      <rPr>
        <sz val="12"/>
        <rFont val="Symbol"/>
        <family val="1"/>
        <charset val="2"/>
      </rPr>
      <t>°</t>
    </r>
    <r>
      <rPr>
        <sz val="12"/>
        <rFont val="Times New Roman"/>
        <family val="1"/>
      </rPr>
      <t>C đến 30</t>
    </r>
    <r>
      <rPr>
        <sz val="12"/>
        <rFont val="Symbol"/>
        <family val="1"/>
        <charset val="2"/>
      </rPr>
      <t>°</t>
    </r>
    <r>
      <rPr>
        <sz val="12"/>
        <rFont val="Times New Roman"/>
        <family val="1"/>
      </rPr>
      <t>C): theo tiêu chuẩn VDE 0278-1 hoặc tương đương</t>
    </r>
  </si>
  <si>
    <t>Bảng yêu cầu đặc tính kỹ thuật dây néo định hình, buộc cổ sứ</t>
  </si>
  <si>
    <t>Bảng 22. Yêu cầu về đặc tính kỹ thuật</t>
  </si>
  <si>
    <t>Bảng 21. Yêu cầu về đặc tính kỹ thuật</t>
  </si>
  <si>
    <t>- Loại: Co nguội, sử dụng trong nhà.</t>
  </si>
  <si>
    <t>- Hộp đầu cáp 24 kV có thể dùng để đấu nối cả hai loại cáp ngầm 24 kV cách điện XLPE hay EPR đến thanh cái đồng.</t>
  </si>
  <si>
    <t>- Đối với cáp 12,7(Uo)/22kV: 57 kVAC/05phút và/hoặc 51 kVDC/15phút.</t>
  </si>
  <si>
    <t>Khoảng cách rò tối thiểu: 20 mm/kV</t>
  </si>
  <si>
    <r>
      <t>Độ bền điện áp ở điều kiện khô 4,5U</t>
    </r>
    <r>
      <rPr>
        <vertAlign val="subscript"/>
        <sz val="12"/>
        <rFont val="Times New Roman"/>
        <family val="1"/>
      </rPr>
      <t>o</t>
    </r>
    <r>
      <rPr>
        <sz val="12"/>
        <rFont val="Times New Roman"/>
        <family val="1"/>
      </rPr>
      <t>/05phút và/hoặc 4U</t>
    </r>
    <r>
      <rPr>
        <vertAlign val="subscript"/>
        <sz val="12"/>
        <rFont val="Times New Roman"/>
        <family val="1"/>
      </rPr>
      <t>o</t>
    </r>
    <r>
      <rPr>
        <sz val="12"/>
        <rFont val="Times New Roman"/>
        <family val="1"/>
      </rPr>
      <t>/15phút:</t>
    </r>
  </si>
  <si>
    <t>Hộp đầu cáp trong nhà:</t>
  </si>
  <si>
    <t>Tổng tiết diện của các dây nối màn chắn đồng tối thiểu bằng tổng tiết diện màn chắn đồng của các lõi</t>
  </si>
  <si>
    <t>Đối với hộp nối loại đổ nhựa, nhựa cách điện và chất đóng rắn được đóng gói sao cho người sử dụng dễ dàng trộn lẫn mà không cần thêm bất kỳ dụng cụ nào khác</t>
  </si>
  <si>
    <t>Cáp sau khi được nối có thể vận hành ngay sau khi hoàn tất lắp đặt</t>
  </si>
  <si>
    <t>5.6</t>
  </si>
  <si>
    <t>Mỗi hộp nối đáp được đóng gói trong hộp riêng biệt. Bên trong hộp  phải có danh mục chi tiết trình bày loại và số lượng vật tư mỗi loại bên trong hộp và bản hướng dẫn lắp đặt hộp nối cáp</t>
  </si>
  <si>
    <t>Quy cách kỹ thuật của cáp dùng đầu nối</t>
  </si>
  <si>
    <t>Mối nối cáp có thể vận hành ở vị trí ướt.</t>
  </si>
  <si>
    <t>Nêu rõ vật liệu ống nối cáp để đồng bộ với cáp trong dự án</t>
  </si>
  <si>
    <t>Nhà sản xuất hộp nối cáp phải xác nhận chất lượng ống nối cung cấp kèm theo hộp nối cáp đảm bảo chất lượng, có thể sử dụng với hộp nối cáp cung cấp</t>
  </si>
  <si>
    <t>Hộp nối cáp ngầm</t>
  </si>
  <si>
    <t>Hộp đầu cáp góc T-Plug sử dụng cho cáp ba pha ba lõi:</t>
  </si>
  <si>
    <t>- Hộp đầu cáp góc T-plug loại đơn dùng cho cáp ba lõi bao gồm 1 hộp đầu cáp thẳng dùng cho cáp ba lõi và 3 T-plugs để có thể đấu một cáp ngầm trung thế ba lõi vào một ngăn tủ điện</t>
  </si>
  <si>
    <t>- Hộp đầu cáp thẳng được thiết kế để khôi phục lại các lớp của cáp ngầm như lớp màn chắn lõi, cách điện, màn chắn của cách điện, lớp đệm, lớp giáp bảo vệ và lớp vỏ nhằm đảm bảo cấu trúc phần đầu cáp tương đương với cấu trúc cáp được đấu nối.</t>
  </si>
  <si>
    <t>- T-plug được thiết kế để đấu nối đầu cáp thẳng vào tủ điện, có thể sử dụng để nối được cả hai loại cáp ngầm trung thế màn chắn băng đồng hoặc sợi đồng</t>
  </si>
  <si>
    <t>2.1</t>
  </si>
  <si>
    <t>Nêu rõ vật liệu đầu cáp để đồng bộ với cáp trong dự án</t>
  </si>
  <si>
    <t>2.2</t>
  </si>
  <si>
    <t>Đặc tính kỹ thuật của hộp đầu cáp góc loại đơn</t>
  </si>
  <si>
    <t>3.1</t>
  </si>
  <si>
    <t>3.2</t>
  </si>
  <si>
    <t>3.3</t>
  </si>
  <si>
    <t>3.4</t>
  </si>
  <si>
    <t>3.5</t>
  </si>
  <si>
    <t>Nhà sản xuất T-plug phải xác nhận chất lượng đầu cosse cung cấp kèm theo T-plug đảm bảo chất lượng, có thể sử dụng với T-plug cung cấp</t>
  </si>
  <si>
    <t>Thử chu kỳ nhiệt trong môi trường nước (Heating cycles under water)</t>
  </si>
  <si>
    <t xml:space="preserve">Thử tháo lắp 05 lần (disconnect/connect).  </t>
  </si>
  <si>
    <t>Thử phóng điện cục bộ ở 1,73Uo và nhiệt độ cáp cực đại trong điều kiện vận hành và nhiệt độ môi trường xung quanh bình thường (Partial discharge at maximum cable conductor temperature in normal operation and ambient temperature)</t>
  </si>
  <si>
    <t>Thử điện áp xung (Impulse).</t>
  </si>
  <si>
    <t>Thử ổn định nhiệt đối với lõi (Thermal short circuit (conductor))</t>
  </si>
  <si>
    <t>Thử tháo lắp 5 lần (disconnect/connect).</t>
  </si>
  <si>
    <t>Thử điện áp AC (4,5Uo/05 phút) và/hoặc DC (4Uo/15 phút) (AC and/or DC voltage)</t>
  </si>
  <si>
    <t>Thử ổn định nhiệt đối với lõi (Thermal short circuit (conductor)) Hạng mục này có thể thử kết hợp với thử ổn định động</t>
  </si>
  <si>
    <t>Thử ổn định động (Dynamic short circuit)</t>
  </si>
  <si>
    <t>Thử tháo lắp 5 lần (disconnect/connect)</t>
  </si>
  <si>
    <t>Trình tự thử 4</t>
  </si>
  <si>
    <t>Thử thao tác cơ khí đối với đầu cáp có tiếp xúc loại trượt (operating eye)</t>
  </si>
  <si>
    <t>Kiểm tra ngoại quan (Examination).</t>
  </si>
  <si>
    <t>Ngoài các thử nghiệm theo trình tự như quy định trên, các thử nghiệm sau được thực hiện trên các mẫu phụ kiện riêng rẽ</t>
  </si>
  <si>
    <t>Điện trở màn chắn (screen resistance)</t>
  </si>
  <si>
    <t>Dòng rò trên màn chắn (screen leakage current)</t>
  </si>
  <si>
    <t>Dòng sự cố ban đầu (fault current initiation)</t>
  </si>
  <si>
    <t>Lực thao tác (Operating force)</t>
  </si>
  <si>
    <t>Điểm thử nghiệm điện dung (capacitive test point)</t>
  </si>
  <si>
    <t>- Hộp đầu cáp góc Elbow dùng cho cáp một lõi bao gồm 01 hộp đầu cáp thẳng và 1 elbows để đấu một cáp ngầm trung thế một lõi vào một ngăn tủ điện.</t>
  </si>
  <si>
    <t>- Hộp đầu cáp thẳng được thiết kế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</si>
  <si>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 xml:space="preserve">- Elbow được thiết kế để đấu nối đầu cáp thẳng vào tủ điện. </t>
  </si>
  <si>
    <t>Mỗi hộp đầu đáp góc được đóng gói trong hộp riêng biệt. Bên trong hộp  phải có danh mục chi tiết trình bày loại và số lượng vật tư mỗi loại bên trong hộp và bản hướng dẫn lắp đặt đầu cáp góc</t>
  </si>
  <si>
    <t>Hộp đầu cáp Elbow:</t>
  </si>
  <si>
    <t>Bảng 23. Yêu cầu về đặc tính kỹ thuật</t>
  </si>
  <si>
    <t>Hộp đầu cáp ngoài trời</t>
  </si>
  <si>
    <t>- Đối với cáp 20(Uo)/35kV: 180kV.</t>
  </si>
  <si>
    <t>Tên nhà sản xuất</t>
  </si>
  <si>
    <t>Khai báo</t>
  </si>
  <si>
    <t>Xuất xứ</t>
  </si>
  <si>
    <t>Mã hiệu với các cỡ dây</t>
  </si>
  <si>
    <t>-     C 50</t>
  </si>
  <si>
    <t>-     C 95</t>
  </si>
  <si>
    <t>-     C 120</t>
  </si>
  <si>
    <t>-     C 150</t>
  </si>
  <si>
    <t>-     C 185</t>
  </si>
  <si>
    <t>-     C 240</t>
  </si>
  <si>
    <t>Website nhà sản xuất</t>
  </si>
  <si>
    <t>Tiêu chuẩn quản lý chất lượng</t>
  </si>
  <si>
    <t>ISO 9001 hoặc tương đương</t>
  </si>
  <si>
    <t>AS 1154.1 và TCVN 3624-81 hoặc tương đương</t>
  </si>
  <si>
    <t>Cosse ép là loại làm bằng đồng mạ thiếc, chịu lực cao, có tính dẫn điện tốt, bản cực 1 lỗ hoặc 2 lỗ Bên trong của các ống ép phải được bơm sẵn compound gia tăng tiếp xúc điện, có lắp bịt casu ở phần đầu ống chờ</t>
  </si>
  <si>
    <t>Bề mặt tiếp xúc của bản cực phằng, không bị rỗ</t>
  </si>
  <si>
    <t>Loại đai ép cho cosse ép</t>
  </si>
  <si>
    <t>Loại lục giác.</t>
  </si>
  <si>
    <t>Số lượng vị trí để thực hiện hiện các mối ép</t>
  </si>
  <si>
    <t>Số vị trí ép dây</t>
  </si>
  <si>
    <t>-     C 70</t>
  </si>
  <si>
    <t xml:space="preserve">Đường kính trong của ống đồng [mm] </t>
  </si>
  <si>
    <t>Phù hợp với tiết diện dây dẫn</t>
  </si>
  <si>
    <t>Kích thước và tiết diện của cosse ép được thiết kế đảm bảo đúng tiết diện của cáp và chịu được dòng điện liên tục như sau: [A]</t>
  </si>
  <si>
    <t>Khả năng chịu được dòng điện ngắn mạch [ka/2s]</t>
  </si>
  <si>
    <t xml:space="preserve">Điện trở của mối nối sau khi ép </t>
  </si>
  <si>
    <t>Không vượt quá 120% của dây dẫn có chiều dài tương đương</t>
  </si>
  <si>
    <t>Nhiệt độ ổn định của đầu cốt  khi mang dòng định mức sau khi ép</t>
  </si>
  <si>
    <t>Các ký mã hiệu</t>
  </si>
  <si>
    <t xml:space="preserve">Mỗi cosse ép phải có các ký hiệu được khắc chìm / nổi không phai như sau: </t>
  </si>
  <si>
    <t>Tên nhà sản xuất, Mã hiệu của sản phẩm; loại dây dẫn, tiết diện của dây dẫn.</t>
  </si>
  <si>
    <t>Có các vị trí ép phải được khắc chìm.</t>
  </si>
  <si>
    <t xml:space="preserve">Catalogue / Bảng vẽ của nhà sản xuất thể hiện các kích thước và thông số kỹ thuật. </t>
  </si>
  <si>
    <t>Được nộp cùng với hồ sơ thầu</t>
  </si>
  <si>
    <t>Kiểm tra và thử nghiệm</t>
  </si>
  <si>
    <t>Đáp ứng yêu cầu</t>
  </si>
  <si>
    <t>Thí nghiệm điển hình</t>
  </si>
  <si>
    <t xml:space="preserve">Thí nghiệm xuất xưởng </t>
  </si>
  <si>
    <r>
      <t>Tiết diện của dây dẫn [mm</t>
    </r>
    <r>
      <rPr>
        <vertAlign val="superscript"/>
        <sz val="12"/>
        <rFont val="Times New Roman"/>
        <family val="1"/>
      </rPr>
      <t>2</t>
    </r>
    <r>
      <rPr>
        <sz val="12"/>
        <rFont val="Times New Roman"/>
        <family val="1"/>
      </rPr>
      <t>]</t>
    </r>
  </si>
  <si>
    <r>
      <t>&lt;=80</t>
    </r>
    <r>
      <rPr>
        <vertAlign val="superscript"/>
        <sz val="12"/>
        <rFont val="Times New Roman"/>
        <family val="1"/>
      </rPr>
      <t>0</t>
    </r>
    <r>
      <rPr>
        <sz val="12"/>
        <rFont val="Times New Roman"/>
        <family val="1"/>
      </rPr>
      <t>C</t>
    </r>
  </si>
  <si>
    <t>Bảng 25. Yêu cầu về đặc tính kỹ thuật</t>
  </si>
  <si>
    <t>220 A</t>
  </si>
  <si>
    <t>270 A</t>
  </si>
  <si>
    <t>380 A</t>
  </si>
  <si>
    <t>590 A</t>
  </si>
  <si>
    <t>14.9</t>
  </si>
  <si>
    <t>A50-240</t>
  </si>
  <si>
    <t xml:space="preserve">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t>
  </si>
  <si>
    <t xml:space="preserve">- Thân kẹp </t>
  </si>
  <si>
    <t>Có ít nhất 2 bulông xiết bằng thép mạ nhúng nóng hoặc bằng thép không rỉ, bu lông dạng cổ vuông chống xoay khi xiết.</t>
  </si>
  <si>
    <t>- Bu lông</t>
  </si>
  <si>
    <t>Dây chính / dây rẽ</t>
  </si>
  <si>
    <t>Tiết diện từ ACSR50-240mm2</t>
  </si>
  <si>
    <t>50-240/ 50-240</t>
  </si>
  <si>
    <t>A50-240 to A50-240</t>
  </si>
  <si>
    <t>9,60-20,00 /9,60-20,00</t>
  </si>
  <si>
    <t>590A</t>
  </si>
  <si>
    <t xml:space="preserve">Điện trở tiếp xúc của kẹp sau khi kẹp </t>
  </si>
  <si>
    <t>Nhiệt độ ổn định của kẹp khi mang dòng định mức</t>
  </si>
  <si>
    <t>Khả năng chịu dòng ngắn mạch tương ứng với tiết diện cáp :</t>
  </si>
  <si>
    <t xml:space="preserve">Trên mỗi kẹp phải có các ký hiệu được khắc chìm / nổi không phai như sau: </t>
  </si>
  <si>
    <t xml:space="preserve">Đáp ứng yêu cầu </t>
  </si>
  <si>
    <r>
      <t>Tiết diện của dây dẫn Al hoặc ACSR [mm</t>
    </r>
    <r>
      <rPr>
        <vertAlign val="superscript"/>
        <sz val="12"/>
        <rFont val="Times New Roman"/>
        <family val="1"/>
      </rPr>
      <t>2</t>
    </r>
    <r>
      <rPr>
        <sz val="12"/>
        <rFont val="Times New Roman"/>
        <family val="1"/>
      </rPr>
      <t>]</t>
    </r>
  </si>
  <si>
    <r>
      <t>Đường kính của dây dẫn Al hoặc ACSR [mm</t>
    </r>
    <r>
      <rPr>
        <vertAlign val="superscript"/>
        <sz val="12"/>
        <rFont val="Times New Roman"/>
        <family val="1"/>
      </rPr>
      <t>2</t>
    </r>
    <r>
      <rPr>
        <sz val="12"/>
        <rFont val="Times New Roman"/>
        <family val="1"/>
      </rPr>
      <t>]</t>
    </r>
  </si>
  <si>
    <r>
      <t>&lt; = 80</t>
    </r>
    <r>
      <rPr>
        <vertAlign val="superscript"/>
        <sz val="12"/>
        <rFont val="Times New Roman"/>
        <family val="1"/>
      </rPr>
      <t>0</t>
    </r>
    <r>
      <rPr>
        <sz val="12"/>
        <rFont val="Times New Roman"/>
        <family val="1"/>
      </rPr>
      <t>C</t>
    </r>
  </si>
  <si>
    <t>Bảng 26. Yêu cầu về đặc tính kỹ thuật</t>
  </si>
  <si>
    <t>Bảng yêu cầu đặc tính kỹ thuật Ghíp nhôm đa năng</t>
  </si>
  <si>
    <t>Bảng yêu cầu đặc tính kỹ thuật Ghíp MV IPC trung thế</t>
  </si>
  <si>
    <t>Tên nhà sản xuất/Nước sản xuất</t>
  </si>
  <si>
    <t>ISO 9001</t>
  </si>
  <si>
    <t>HN 33-S-63, AS/NZS 4396, IEC 61284, NFC 33-020, hoặc tương đương</t>
  </si>
  <si>
    <t>Kẹp IPC là loại 2 bulông, bọc cách điện, chống thấm nước, vận hành tốt ở vùng nhiệt đới, vùng biển, vùng ô nhiễm công nghiệp…</t>
  </si>
  <si>
    <t>Thân kẹp</t>
  </si>
  <si>
    <t>Làm bằng nhựa PA có tăng cường sợi thủy tinh, có độ bền cơ học và thời tiết cao, bền với tia tử ngoại, chống rạn nứt, lão hóa và ăn mòn</t>
  </si>
  <si>
    <t>Bulông</t>
  </si>
  <si>
    <t>Có 02 bu lông, 02 ê cu, 02 long đen phẳng. Bulông, ê cu, long đen phẳng làm bằng vật liệu chống ăn mòn kèm đai ốc siết bứt đầu làm bằng vật liệu thép mạ nhúng nóng chống ăn mòn nhằm đảm bảo lưỡi ngàm kẹp chặt vào dây dẫn bọc cách điện mà không làm tróc lớp bọc cách điện cũng như không làm hư hỏng các tao dây trong ruột dẫn điện</t>
  </si>
  <si>
    <t>Bulông xiết bứt đầu bằng thép mạ nhúng</t>
  </si>
  <si>
    <t>Lưỡi ngàm</t>
  </si>
  <si>
    <t>Có 06 lưỡi ngàm. Làm bằng hợp kim đồng dẫn điện cao được mạ thiếc, bao bọc bởi 1 lớp polymer đàn hồi và mỡ silicon chuyên dùng chống thấm nước và chống ăn mòn cao.</t>
  </si>
  <si>
    <t xml:space="preserve">Lưỡi ngàm bên chính bắt vào dây là răng dài để xuyên qua lớp cách điện. </t>
  </si>
  <si>
    <t>Lưỡi ngàm bên phụ bắt vào bar nhôm là răng ngắn có thêm tấm lót nhôm để gia tăng tiếp xúc điện.</t>
  </si>
  <si>
    <t>Lực xiết bứt đầu bulông</t>
  </si>
  <si>
    <t>Nm</t>
  </si>
  <si>
    <t xml:space="preserve">50 ± 10% </t>
  </si>
  <si>
    <t>Ghíp phù hợp với dây bọc trung thế cách điện XLPE/HDPE có tiết diện (trục chính) với độ dày lớp cách điện:</t>
  </si>
  <si>
    <t>Độ dày lớp cách điện của dây dẫn mà kẹp răng có thể xuyên qua</t>
  </si>
  <si>
    <t>Cỡ dây sử dụng</t>
  </si>
  <si>
    <t>Dây bọc 35 đến dây 185</t>
  </si>
  <si>
    <t>Dòng định mức liên tục của kẹp</t>
  </si>
  <si>
    <t>≥ 610A</t>
  </si>
  <si>
    <t>Nắp bịt đầu cáp</t>
  </si>
  <si>
    <t>Làm bằng vật liệu cao su đàn hồi. Kẹp IPC kèm theo nắp bịt đầu cáp để bảo vệ cáp chống thấm nước. Các nắp bịt đầu cáp này không được rời khỏi thân của nối bọc cách điện ngay cả khi không sử dụng.</t>
  </si>
  <si>
    <t>Nhiệt độ môi trường cực đại</t>
  </si>
  <si>
    <t>Độ ẩm môi trường tương đối cực đại</t>
  </si>
  <si>
    <t>Thử nghiệm xuất xưởng (Routine tests) thực hiện bởi nhà sản xuất, theo tiêu chuẩn HN 33-S-63, AS/NZS 4396, IEC 61284, NFC 33-020, hoặc tương đương</t>
  </si>
  <si>
    <t>- Kiểm tra ngoại quan</t>
  </si>
  <si>
    <t>- Kiểm tra tem nhãn</t>
  </si>
  <si>
    <t>Thử nghiệm điển hình (Type tests) thực hiện bởi phòng thử nghiệm độc lập, theo tiêu chuẩn HN 33-S-63, AS/NZS 4396, IEC 61284, NFC 33-020, hoặc tương đương</t>
  </si>
  <si>
    <t>- Thử nghiệm cơ</t>
  </si>
  <si>
    <t>- Đo điện trở tiếp xúc của mối nối</t>
  </si>
  <si>
    <t>- Điện trở của dây dẫn được nối có chiều dài tương đương</t>
  </si>
  <si>
    <t>- Tỷ số giữa điện trở của mối nối và điện trở của dây dẫn được nối có chiều dài tương đương</t>
  </si>
  <si>
    <t>- Độ tăng nhiệt khi mang dòng định mức</t>
  </si>
  <si>
    <r>
      <t>3003/EVN</t>
    </r>
    <r>
      <rPr>
        <i/>
        <sz val="12"/>
        <rFont val="Times New Roman"/>
        <family val="1"/>
      </rPr>
      <t>NPC</t>
    </r>
    <r>
      <rPr>
        <sz val="12"/>
        <rFont val="Times New Roman"/>
        <family val="1"/>
      </rPr>
      <t>-KT</t>
    </r>
  </si>
  <si>
    <t>Bảng 27. Yêu cầu về đặc tính kỹ thuật</t>
  </si>
  <si>
    <t>Tiêu chuẩn quản lý chất lượng sản phẩm</t>
  </si>
  <si>
    <t xml:space="preserve">Theo tiêu chuẩn IEC 60707, IEC 62217 và TCVN hoặc tương đương </t>
  </si>
  <si>
    <t>Vật liệu cách điện</t>
  </si>
  <si>
    <t>Polymer (cao su silicon hoặc hỗn hợp silicon)</t>
  </si>
  <si>
    <t>Trên thân cách điện phải có tên của nhà sản xuất và mã hiệu hàng hóa được đúc nổi</t>
  </si>
  <si>
    <t>Màu cách điện</t>
  </si>
  <si>
    <t>Xanh / Đỏ / Vàng</t>
  </si>
  <si>
    <t>Để phân biệt 3 pha</t>
  </si>
  <si>
    <t>Sử dụng trên đường dây sứ MBA, chụp LBFCO, FCO, CSV</t>
  </si>
  <si>
    <t>0,6 – 36</t>
  </si>
  <si>
    <t>Cấp chống cháy</t>
  </si>
  <si>
    <t>UL94-FV0</t>
  </si>
  <si>
    <t>Khả năng chịu điện áp đánh thủng</t>
  </si>
  <si>
    <t>kV/1 phút</t>
  </si>
  <si>
    <t xml:space="preserve">≥36 </t>
  </si>
  <si>
    <t>Nhiệt độ môi trường tối đa</t>
  </si>
  <si>
    <t>Độ ẩm môi trường tương đối</t>
  </si>
  <si>
    <t>Bao gói</t>
  </si>
  <si>
    <t>Cách điện phải được xếp cẩn thận trong thùng…đảm bảo cách điện không bị hỏng trong quá trình vận chuyển.</t>
  </si>
  <si>
    <t>Cataloge/bản vẽ thiết kế của nhà sản xuất có đầy đủ thông số kỹ thuật chi tiết để chứng minh đặc tính kỹ thuật sản phẩm chào đáp ứng yêu cầu kỹ thuật hồ sơ mời thầu</t>
  </si>
  <si>
    <t>Kèm theo hồ sơ dự thầu</t>
  </si>
  <si>
    <t>Biên bản thử nghiệm xuất trình khi chào thầu</t>
  </si>
  <si>
    <t>Thí nghiệm các hạng mục bao gồm các hạng mục:</t>
  </si>
  <si>
    <t>- Cấp chống cháy</t>
  </si>
  <si>
    <t>- Khả năng chịu nhiệt</t>
  </si>
  <si>
    <t>- Khả năng chịu điện áp đánh thủng</t>
  </si>
  <si>
    <t>Bảng 28. Yêu cầu về đặc tính kỹ thuật</t>
  </si>
  <si>
    <t>Bảng yêu cầu đặc tính kỹ thuật Nắp chụp Silicone</t>
  </si>
  <si>
    <t>Nhà sản xuất / xuất xứ</t>
  </si>
  <si>
    <t>Tiêu chuẩn sản xuất và  thử nghiệm</t>
  </si>
  <si>
    <t>AS 3766, TCVN 5408, TCVN 4392,IEC61109</t>
  </si>
  <si>
    <t xml:space="preserve">Các ngàm kẹp có cấu tạo bằng nhựa có tăng cường sợi thủy tinh bền với các điều kiện khí hậu, đảm bảo phân bố lực tốt khi kẹp cáp vặn xoắn mà không làm hư hỏng cách điện </t>
  </si>
  <si>
    <t>Kẹp xiết ép chặt cáp xoắn treo hạ thế bằng 02 bu -lông thép mạ kẽm nhúng nóng</t>
  </si>
  <si>
    <t>Bu-lông thép dùng để lắp kẹp ngừng vào bu -lông móc và 02 bu -lông thép dùng để ép chặt cáp xoắn treo hạ thế phải được khóa lại bằng đai ốc khóa hoặc vòng đệm vênh hoặc chốt gài được mạ kẽm nhúng nóng</t>
  </si>
  <si>
    <t>Tất cả các bộ phận bằng kim loại làm bằng thép thép mạ kẽm nóng đảm bảo chống ăn mòn tốt nhất trong quá trình vận hành. Chiều dầy trung bình lớp mạ kẽm ≥80µm</t>
  </si>
  <si>
    <t>Các cạnh của thanh kim loại phải được bo tròn nhằm giảm thiểu khả năng hư hỏng cáp</t>
  </si>
  <si>
    <t>Chiều dày thanh thép tối thiểu</t>
  </si>
  <si>
    <t>3 mm</t>
  </si>
  <si>
    <t>Lực kéo tuột tối thiếu</t>
  </si>
  <si>
    <t>Độ bền điện áp giữa các phần mang điện trong 5 phút</t>
  </si>
  <si>
    <t>≥  3,5kV</t>
  </si>
  <si>
    <t>Chịu được nhiệt độ cao</t>
  </si>
  <si>
    <t>Độ ẩm môi trường tuơng đối cực đại</t>
  </si>
  <si>
    <t>Trên kẹp xiết ghi rõ nhà sản xuất và dải cáp có thể dùng</t>
  </si>
  <si>
    <t>Thử nghiệm</t>
  </si>
  <si>
    <t>Các biên bản thử nghiệm được thực hiện bởi đơn vị thí nghiệm độc lập để chứng minh khả năng đáp ứng các yêu cầu kỹ thuật phù hợp với chủng loại vật tư chào thầu</t>
  </si>
  <si>
    <r>
      <t>Kẹp xiết có khả năng kẹp chặt cáp ABC hạ thế, sử dụng được với cáp có tiết diện 4x50 mm</t>
    </r>
    <r>
      <rPr>
        <vertAlign val="superscript"/>
        <sz val="12"/>
        <rFont val="Times New Roman"/>
        <family val="1"/>
      </rPr>
      <t>2</t>
    </r>
    <r>
      <rPr>
        <sz val="12"/>
        <rFont val="Times New Roman"/>
        <family val="1"/>
      </rPr>
      <t>, 4x70 mm</t>
    </r>
    <r>
      <rPr>
        <vertAlign val="superscript"/>
        <sz val="12"/>
        <rFont val="Times New Roman"/>
        <family val="1"/>
      </rPr>
      <t>2</t>
    </r>
    <r>
      <rPr>
        <sz val="12"/>
        <rFont val="Times New Roman"/>
        <family val="1"/>
      </rPr>
      <t>, 4x95 mm</t>
    </r>
    <r>
      <rPr>
        <vertAlign val="superscript"/>
        <sz val="12"/>
        <rFont val="Times New Roman"/>
        <family val="1"/>
      </rPr>
      <t>2</t>
    </r>
    <r>
      <rPr>
        <sz val="12"/>
        <rFont val="Times New Roman"/>
        <family val="1"/>
      </rPr>
      <t>, 4x120 mm</t>
    </r>
    <r>
      <rPr>
        <vertAlign val="superscript"/>
        <sz val="12"/>
        <rFont val="Times New Roman"/>
        <family val="1"/>
      </rPr>
      <t>2</t>
    </r>
    <r>
      <rPr>
        <sz val="12"/>
        <rFont val="Times New Roman"/>
        <family val="1"/>
      </rPr>
      <t xml:space="preserve"> tại các vị trí trụ dừng hay trụ góc trên 60</t>
    </r>
    <r>
      <rPr>
        <vertAlign val="superscript"/>
        <sz val="12"/>
        <rFont val="Times New Roman"/>
        <family val="1"/>
      </rPr>
      <t>0</t>
    </r>
    <r>
      <rPr>
        <sz val="12"/>
        <rFont val="Times New Roman"/>
        <family val="1"/>
      </rPr>
      <t xml:space="preserve"> mà không làm hư hỏng lớp cách điện của cáp</t>
    </r>
  </si>
  <si>
    <r>
      <t>Thử khả năng chịu nhiệt ≥ 135</t>
    </r>
    <r>
      <rPr>
        <vertAlign val="superscript"/>
        <sz val="12"/>
        <rFont val="Times New Roman"/>
        <family val="1"/>
      </rPr>
      <t>0</t>
    </r>
    <r>
      <rPr>
        <sz val="12"/>
        <rFont val="Times New Roman"/>
        <family val="1"/>
      </rPr>
      <t>C</t>
    </r>
  </si>
  <si>
    <t>Kẹp hãm cáp</t>
  </si>
  <si>
    <t>Kẹp treo cáp</t>
  </si>
  <si>
    <t>Phát biểu rõ</t>
  </si>
  <si>
    <t>Tiêu chuẩn quản lý chất luợng</t>
  </si>
  <si>
    <t>Tiêu chuẩn sản xuất và thử nghiệm.</t>
  </si>
  <si>
    <t>AS 3766, TCVN 5408</t>
  </si>
  <si>
    <r>
      <t>Kẹp treo phải được thiết kế để sử dụng có hiệu quả cho việc đỡ cáp xoắn treo hạ thế có tiết diện 4x50 mm</t>
    </r>
    <r>
      <rPr>
        <vertAlign val="superscript"/>
        <sz val="13"/>
        <rFont val="Times New Roman"/>
        <family val="1"/>
      </rPr>
      <t>2</t>
    </r>
    <r>
      <rPr>
        <sz val="13"/>
        <rFont val="Times New Roman"/>
        <family val="1"/>
      </rPr>
      <t>, 4x70 mm</t>
    </r>
    <r>
      <rPr>
        <vertAlign val="superscript"/>
        <sz val="13"/>
        <rFont val="Times New Roman"/>
        <family val="1"/>
      </rPr>
      <t>2</t>
    </r>
    <r>
      <rPr>
        <sz val="13"/>
        <rFont val="Times New Roman"/>
        <family val="1"/>
      </rPr>
      <t>, 4x95 mm</t>
    </r>
    <r>
      <rPr>
        <vertAlign val="superscript"/>
        <sz val="13"/>
        <rFont val="Times New Roman"/>
        <family val="1"/>
      </rPr>
      <t>2</t>
    </r>
    <r>
      <rPr>
        <sz val="13"/>
        <rFont val="Times New Roman"/>
        <family val="1"/>
      </rPr>
      <t xml:space="preserve"> . 4x120 mm</t>
    </r>
    <r>
      <rPr>
        <vertAlign val="superscript"/>
        <sz val="13"/>
        <rFont val="Times New Roman"/>
        <family val="1"/>
      </rPr>
      <t>2</t>
    </r>
  </si>
  <si>
    <t>Kẹp treo được gắn vào trụ bằng bu lông móc hay giá móc.</t>
  </si>
  <si>
    <t>Kẹp treo gồm có thân kẹp bằng thép, bu lông kiểu chuồn chuồn và vòng đệm cao su ôm cáp có độ bền cơ cao và bền với điều kiện thời tiết khắc nghiệt.</t>
  </si>
  <si>
    <t>Tất cả các bộ phận bằng kim loại làm bằng thép không rỉ hay thép mạ kẽm nóng đảm bảo chống ăn mòn tốt nhất trong quá trình vận hành. Chiều dầy lớp mạ kẽm ≥45µm</t>
  </si>
  <si>
    <t>Các cạnh của thanh kim loại phải được bo tròn nhằm giảm thiểu khả năng hư hỏng cáp.</t>
  </si>
  <si>
    <t>Kẹp treo phải dễ dàng lắp đặt không cần dụng cụ.</t>
  </si>
  <si>
    <t>Lực kéo tuột tối thiểu của kẹp treo cáp</t>
  </si>
  <si>
    <t>Độ bền điện áp giữa các phần mang điện trong 5 phút.</t>
  </si>
  <si>
    <t>3,5 kV</t>
  </si>
  <si>
    <r>
      <t>Thử khả năng chịu nhiệt ≥ 135</t>
    </r>
    <r>
      <rPr>
        <vertAlign val="superscript"/>
        <sz val="13"/>
        <rFont val="Times New Roman"/>
        <family val="1"/>
      </rPr>
      <t xml:space="preserve"> 0</t>
    </r>
    <r>
      <rPr>
        <sz val="13"/>
        <rFont val="Times New Roman"/>
        <family val="1"/>
      </rPr>
      <t>C</t>
    </r>
  </si>
  <si>
    <t>Trên kẹp phải ghi rõ nhà sản xuất  và dải cáp có thể dùng (được in chìm trên phần nhựa)</t>
  </si>
  <si>
    <t>Các biên bản thử nghiệm được thực hiện bởi đơn vị thí nghiệm độc lập để chứng minh khả năng đáp ứng các yêu cầu kỹ thuật</t>
  </si>
  <si>
    <t>Đai thép</t>
  </si>
  <si>
    <t>Nhà sản xuất / Xuất xứ</t>
  </si>
  <si>
    <t xml:space="preserve">Tiêu chuẩn quản lý chất lượng sản phẩm </t>
  </si>
  <si>
    <t>Đai thép (steel trap)</t>
  </si>
  <si>
    <t>Đai thép 20x0.7</t>
  </si>
  <si>
    <t xml:space="preserve">Đai thép làm bằng thép không gỉ dùng để cố định hộp công tơ, hộp phân phối, ống nhựa PVC lên trụ bê tông </t>
  </si>
  <si>
    <t xml:space="preserve">Độ bền kéo đứt </t>
  </si>
  <si>
    <t>≥790</t>
  </si>
  <si>
    <t>Lực kéo tuột</t>
  </si>
  <si>
    <t>≥7</t>
  </si>
  <si>
    <t xml:space="preserve">Chiều dày </t>
  </si>
  <si>
    <t>Chiều rộng</t>
  </si>
  <si>
    <r>
      <t>N/mm</t>
    </r>
    <r>
      <rPr>
        <vertAlign val="superscript"/>
        <sz val="12"/>
        <rFont val="Times New Roman"/>
        <family val="1"/>
      </rPr>
      <t>2</t>
    </r>
  </si>
  <si>
    <t>Bảng 29. Yêu cầu về đặc tính kỹ thuật</t>
  </si>
  <si>
    <t>Ghíp IPC 25-120 loại 2 bulông</t>
  </si>
  <si>
    <t>Nhà sản xuất / Nước sản xuất</t>
  </si>
  <si>
    <t>HN 33-S-63, IEC 61284:1997</t>
  </si>
  <si>
    <t>ISO 9001-2008</t>
  </si>
  <si>
    <t>Nối trục chính và nhánh rẽ với mối nối lưỡng kim và chống thấm nước.</t>
  </si>
  <si>
    <t>Phạm vi sử dụng: Kẹp rẽ nhánh 25-120, 2 bulong</t>
  </si>
  <si>
    <t>Cấu tạo:</t>
  </si>
  <si>
    <t>Thân nối bọc cách điện</t>
  </si>
  <si>
    <t>Bao bọc bằng nhựa PA có tăng cường sợi thủy tinh vững chắc và bền trong mọi điều kiện thời tiết.</t>
  </si>
  <si>
    <t>Bắt buộc phải có biên bản thử nghiệm đánh giá khả năng chịu tác động của thời tiết (Thử độ lão hóa vật liệu nhựa) đối với mối nối IPC theo tiêu chuẩn AS/NZS 4396:1999</t>
  </si>
  <si>
    <t>Loại bulông</t>
  </si>
  <si>
    <t>Bulông siết bứt đầu bằng kim loại hoặc hợp kim chống rỉ được cách điện hoàn toàn, bảo đảm lưỡi ngàm kẹp chặt vào dây dẫn bọc cách điện mà không làm tróc lớp bọc cách điện cũng như không làm hư hỏng ruột dẫn điện.</t>
  </si>
  <si>
    <t>Số bulong: Kẹp rẽ nhánh 25-120, 2 bulong</t>
  </si>
  <si>
    <t>Làm bằng hợp kim nhôm cứng hoặc đồng mạ Niken, bao bọc bằng một lớp polymer đàn hồi  và mỡ silicon chuyên dùng chống thấm nước.</t>
  </si>
  <si>
    <t>Số lưỡi ngàm: Kẹp rẽ nhánh 25-120, 2 bulong</t>
  </si>
  <si>
    <t>Dòng định mức của kẹp</t>
  </si>
  <si>
    <t>≥ 290</t>
  </si>
  <si>
    <t>Nắp bịt đầu cáp rẽ</t>
  </si>
  <si>
    <t>Nắp bịt đầu cáp làm bằng vật liệu đàn hồi cao, gắn liền với kẹp .</t>
  </si>
  <si>
    <t>Các bộ phận kim loại bulông, đai ốc</t>
  </si>
  <si>
    <t>Được cấu thành từ thép không rỉ hoặc thép đã được mạ kẽm nóng.</t>
  </si>
  <si>
    <t xml:space="preserve">Sau khi nối, tiếp xúc giữa 2 ngàm kẹp và ruột dẫn điện bằng nhôm có khả năng tải dòng liên tục </t>
  </si>
  <si>
    <t>Độ tăng nhiệt khi mang dòng điện định mức</t>
  </si>
  <si>
    <t>Độ bền điện môi và chống thấm nước trong 1 phút</t>
  </si>
  <si>
    <t>6 KV</t>
  </si>
  <si>
    <t xml:space="preserve">Điện trở tiếp xúc </t>
  </si>
  <si>
    <t>Không vượt quá 75% điện trở của dây dẫn có chiểu dài tương đương</t>
  </si>
  <si>
    <r>
      <t>Trục chính 25-120mm</t>
    </r>
    <r>
      <rPr>
        <vertAlign val="superscript"/>
        <sz val="12"/>
        <rFont val="Times New Roman"/>
        <family val="1"/>
      </rPr>
      <t>2</t>
    </r>
    <r>
      <rPr>
        <sz val="12"/>
        <rFont val="Times New Roman"/>
        <family val="1"/>
      </rPr>
      <t>, nhánh rẽ 6-120mm</t>
    </r>
    <r>
      <rPr>
        <vertAlign val="superscript"/>
        <sz val="12"/>
        <rFont val="Times New Roman"/>
        <family val="1"/>
      </rPr>
      <t>2</t>
    </r>
  </si>
  <si>
    <r>
      <t>³</t>
    </r>
    <r>
      <rPr>
        <sz val="12"/>
        <rFont val="Times New Roman"/>
        <family val="1"/>
      </rPr>
      <t xml:space="preserve"> 290 A </t>
    </r>
  </si>
  <si>
    <r>
      <t>£</t>
    </r>
    <r>
      <rPr>
        <sz val="12"/>
        <rFont val="Times New Roman"/>
        <family val="1"/>
      </rPr>
      <t xml:space="preserve"> 80</t>
    </r>
    <r>
      <rPr>
        <vertAlign val="superscript"/>
        <sz val="12"/>
        <rFont val="Times New Roman"/>
        <family val="1"/>
      </rPr>
      <t>0</t>
    </r>
    <r>
      <rPr>
        <sz val="12"/>
        <rFont val="Times New Roman"/>
        <family val="1"/>
      </rPr>
      <t>C</t>
    </r>
  </si>
  <si>
    <r>
      <t xml:space="preserve"> Thử nghiệm khả năng chịu nhiệt  ≥140 </t>
    </r>
    <r>
      <rPr>
        <vertAlign val="superscript"/>
        <sz val="12"/>
        <rFont val="Times New Roman"/>
        <family val="1"/>
      </rPr>
      <t>0</t>
    </r>
    <r>
      <rPr>
        <sz val="12"/>
        <rFont val="Times New Roman"/>
        <family val="1"/>
      </rPr>
      <t>C</t>
    </r>
  </si>
  <si>
    <t>Bảng yêu cầu đặc tính kỹ thuật phụ kiện đường dây hạ thế</t>
  </si>
  <si>
    <t>Đường kính ngoài:</t>
  </si>
  <si>
    <t xml:space="preserve">HDPE Ø32/25 </t>
  </si>
  <si>
    <t>32 ± 2,0</t>
  </si>
  <si>
    <t xml:space="preserve">HDPE Ø40/30 </t>
  </si>
  <si>
    <t>40 ± 2,0</t>
  </si>
  <si>
    <t xml:space="preserve">HDPE Ø50/40 </t>
  </si>
  <si>
    <t>50 ± 2,0</t>
  </si>
  <si>
    <t xml:space="preserve">HDPE Ø65/50 </t>
  </si>
  <si>
    <t>65 ± 2,5</t>
  </si>
  <si>
    <t xml:space="preserve">HDPE Ø85/65 </t>
  </si>
  <si>
    <t>85 ± 2,5</t>
  </si>
  <si>
    <t>HDPE Ø90/72</t>
  </si>
  <si>
    <t>90 ± 3,0</t>
  </si>
  <si>
    <t xml:space="preserve">HDPE Ø105/80 </t>
  </si>
  <si>
    <t>105 ± 3,0</t>
  </si>
  <si>
    <t>HDPE Ø110/90</t>
  </si>
  <si>
    <t>110 ± 3,5</t>
  </si>
  <si>
    <t>HDPE Ø130/100</t>
  </si>
  <si>
    <t>130 ± 4,0</t>
  </si>
  <si>
    <t>HDPE Ø145/115</t>
  </si>
  <si>
    <t>145 ± 4,0</t>
  </si>
  <si>
    <t>HDPE Ø160/125</t>
  </si>
  <si>
    <t>160 ± 4,0</t>
  </si>
  <si>
    <t>HDPE Ø195/150</t>
  </si>
  <si>
    <t>195 ± 4,0</t>
  </si>
  <si>
    <t>HDPE Ø230/175</t>
  </si>
  <si>
    <t>230 ± 4,0</t>
  </si>
  <si>
    <t>HDPE Ø260/200</t>
  </si>
  <si>
    <t>260 ± 4,0</t>
  </si>
  <si>
    <t>HDPE Ø320/250</t>
  </si>
  <si>
    <t>320 ± 5,0</t>
  </si>
  <si>
    <t>Đường kính trong:</t>
  </si>
  <si>
    <t>25 ± 2,0</t>
  </si>
  <si>
    <t>30 ± 2,0</t>
  </si>
  <si>
    <t>50 ± 2,5</t>
  </si>
  <si>
    <t>70 ± 3,0</t>
  </si>
  <si>
    <t>80 ± 3,5</t>
  </si>
  <si>
    <t>90 ± 3,5</t>
  </si>
  <si>
    <t>100 ± 4,0</t>
  </si>
  <si>
    <t>115 ± 4,0</t>
  </si>
  <si>
    <t>125 ± 4,0</t>
  </si>
  <si>
    <t>150 ± 4,0</t>
  </si>
  <si>
    <t>175 ± 4,0</t>
  </si>
  <si>
    <t>200 ± 4,0</t>
  </si>
  <si>
    <t>250 ± 4,0</t>
  </si>
  <si>
    <t>Độ dày thành ống:</t>
  </si>
  <si>
    <t>1,5 ± 0,30</t>
  </si>
  <si>
    <t>1,7 ± 0,30</t>
  </si>
  <si>
    <t>2,0 ± 0,30</t>
  </si>
  <si>
    <t>2 ± 0,30</t>
  </si>
  <si>
    <t>2,1 ± 0,30</t>
  </si>
  <si>
    <t>2,1 ± 0,35</t>
  </si>
  <si>
    <t>2,2 ± 0,40</t>
  </si>
  <si>
    <t>2,3 ± 0,40</t>
  </si>
  <si>
    <t>2,4 ± 0,40</t>
  </si>
  <si>
    <t>2,8 ± 0,40</t>
  </si>
  <si>
    <t>3,5 ± 1,00</t>
  </si>
  <si>
    <t>4,0 ± 1,50</t>
  </si>
  <si>
    <t>4,5 ± 1,50</t>
  </si>
  <si>
    <t>Ống nhựa HDPE xoắn bảo vệ cáp:</t>
  </si>
  <si>
    <t>Bảng yêu cầu đặc tính kỹ thuật ống bảo vệ cáp</t>
  </si>
  <si>
    <t>Ống nhựa HDPE trơn bảo vệ cáp</t>
  </si>
  <si>
    <t>Đường danh định:</t>
  </si>
  <si>
    <t xml:space="preserve">HDPE PE100 DN125 PN10 </t>
  </si>
  <si>
    <t xml:space="preserve">HDPE PE100 DN160 PN10 </t>
  </si>
  <si>
    <t xml:space="preserve">HDPE PE100 DN200 PN10 </t>
  </si>
  <si>
    <t>Chiều dày thành ống:</t>
  </si>
  <si>
    <t>≥7,4</t>
  </si>
  <si>
    <t>≥9,5</t>
  </si>
  <si>
    <t>≥11,9</t>
  </si>
  <si>
    <t>Bảng 30. Yêu cầu về đặc tính kỹ thuật</t>
  </si>
  <si>
    <t>Bảng yêu cầu đặc tính kỹ thuật cột bê tông ly tâm</t>
  </si>
  <si>
    <t>Vật liệu</t>
  </si>
  <si>
    <t>Biên bản thí nghiệm điển hình</t>
  </si>
  <si>
    <t>Bảng 31. Yêu cầu về đặc tính kỹ thuật</t>
  </si>
  <si>
    <t>Kiểu truyền động</t>
  </si>
  <si>
    <t>Vật liệu chính làm tiếp điểm chính</t>
  </si>
  <si>
    <t>Hợp kim đồng hoặc hợp kim nhôm mạ bạc/niken</t>
  </si>
  <si>
    <t>Bộ truyền động</t>
  </si>
  <si>
    <t xml:space="preserve">Điện áp danh định </t>
  </si>
  <si>
    <t>Điện áp làm việc làm việc lớn nhất của thiết bị</t>
  </si>
  <si>
    <t xml:space="preserve">Dòng điện định mức </t>
  </si>
  <si>
    <t>≥ 62,5</t>
  </si>
  <si>
    <t>giây</t>
  </si>
  <si>
    <t>≥ 01</t>
  </si>
  <si>
    <t xml:space="preserve">Điện áp chịu đựng xung sét (1,2/50μs) </t>
  </si>
  <si>
    <t xml:space="preserve">Pha - đất </t>
  </si>
  <si>
    <t>≥ 185</t>
  </si>
  <si>
    <t xml:space="preserve">Điện áp chịu đựng tần số công nghiệp (50Hz/1 phút) </t>
  </si>
  <si>
    <t>Pha - đất</t>
  </si>
  <si>
    <t>≥ 80</t>
  </si>
  <si>
    <t>Điện trở tiếp xúc của mạch chính</t>
  </si>
  <si>
    <t>µΩ</t>
  </si>
  <si>
    <t>Sứ gốm nâu</t>
  </si>
  <si>
    <t>Chiều dài đường rò nhỏ nhất qua bề mặt cách điện</t>
  </si>
  <si>
    <t>Tổng chiều dài đường rò</t>
  </si>
  <si>
    <t>Khả năng chịu tải của đầu cực DCL</t>
  </si>
  <si>
    <t>Tổng trọng lượng</t>
  </si>
  <si>
    <t>kg</t>
  </si>
  <si>
    <t xml:space="preserve">Giá đỡ dao cách ly </t>
  </si>
  <si>
    <t>Hợp kim nhôm/đồng</t>
  </si>
  <si>
    <t>Phù hợp với dây dẫn</t>
  </si>
  <si>
    <t>Bu-lông kẹp cực</t>
  </si>
  <si>
    <t>Bằng thép không gỉ</t>
  </si>
  <si>
    <t>Tài liệu kỹ thuật đi kèm</t>
  </si>
  <si>
    <t>Tiếng Việt/ tiếng Anh</t>
  </si>
  <si>
    <t>- 3 pha, lắp đặt ngoài trời</t>
  </si>
  <si>
    <t>Cần thao tác bằng tay</t>
  </si>
  <si>
    <t>≥ 630</t>
  </si>
  <si>
    <t>Khả năng chịu dòng ngắn mạch định mức đối với DCL</t>
  </si>
  <si>
    <t xml:space="preserve">Khả năng chịu dòng đỉnh định mức </t>
  </si>
  <si>
    <t xml:space="preserve">Thời gian chịu đựng ngắn mạch định mức </t>
  </si>
  <si>
    <t>Khoảng cách cách ly (DCL ở vị trí mở)</t>
  </si>
  <si>
    <t>Khoảng cách cách ly (dao ở vị trí mở)</t>
  </si>
  <si>
    <t>Trụ đỡ cách điện DCL (Support Insulator)</t>
  </si>
  <si>
    <t>IEC 60273 hoặc tương đương</t>
  </si>
  <si>
    <t>Khoảng cách không khí:
- Pha - đất 
- Khoảng cách giữa hai cực trong cùng một pha (ở trạng thái cắt)</t>
  </si>
  <si>
    <t>Cần thao tác để đóng/mở DCL</t>
  </si>
  <si>
    <t>Cơ cấu liên động cơ khí giữa DCL</t>
  </si>
  <si>
    <t>Kẹp cực đấu nối dao cách ly với dây dẫn</t>
  </si>
  <si>
    <t>IEC 60282-2, ANSI C37.41, ANSI C37.42 hoặc các tiêu chuẩn tương đương</t>
  </si>
  <si>
    <r>
      <t>-</t>
    </r>
    <r>
      <rPr>
        <sz val="12"/>
        <rFont val="Times New Roman"/>
        <family val="1"/>
      </rPr>
      <t>  Được làm bằng vật liệu sợi thủy tinh (fiber glass) chịu lực cao và chịu được tia cực tím</t>
    </r>
    <r>
      <rPr>
        <sz val="12"/>
        <rFont val="Times New Roman"/>
        <family val="1"/>
        <charset val="163"/>
      </rPr>
      <t xml:space="preserve">
</t>
    </r>
    <r>
      <rPr>
        <sz val="12"/>
        <rFont val="Times New Roman"/>
        <family val="1"/>
      </rPr>
      <t>- Có lõi đồng làm ngắn hồ quang tương thích với các dây chì thông dụng.</t>
    </r>
  </si>
  <si>
    <t>ANSI C37.41, ANSI C37.42 hoặc các tiêu chuẩn tương đương</t>
  </si>
  <si>
    <t>&gt; 23 inch (584 mm) hoặc &gt; 32 inch (812 mm) tùy thuộc vào thực tế sử dụng</t>
  </si>
  <si>
    <t>Đảm phù hợp với dòng định mức vận hành đường dây hoặc dung lượng máy biến áp phân phối (Chọn cỡ chì tham khảo trong dải 1K, 2K, 3K, 6K, 8K, 10K, 12K, 15K, 20K, 25K, 30K, 40K, 50K, 65K, 80K, 100K, 140K, 200K)</t>
  </si>
  <si>
    <t>- Đầu chì là loại tháo rời được,
- Được làm bằng đồng mạ bạc, lớp mạ phải trắng đều, không bị hoen ố, không bị bong tróc.</t>
  </si>
  <si>
    <t>-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</si>
  <si>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Theo tiêu chuẩn ANSI C37.42 hoặc tương đương.
Các thông tin dưới dây phải được in hoặc khắc trên đầu dây chì:
-  Tên nhà sản xuất (thương hiệu).
-  Dòng điện định mức.
Dấu hiện dây chì loại K theo sau dòng điện.</t>
  </si>
  <si>
    <r>
      <t>-</t>
    </r>
    <r>
      <rPr>
        <sz val="7"/>
        <rFont val="Times New Roman"/>
        <family val="1"/>
      </rPr>
      <t xml:space="preserve">   </t>
    </r>
    <r>
      <rPr>
        <sz val="12"/>
        <rFont val="Times New Roman"/>
        <family val="1"/>
      </rPr>
      <t>Được làm bằng vật liệu sợi thủy tinh (fiber glass) chịu lực cao và chịu được tia cực tím</t>
    </r>
    <r>
      <rPr>
        <sz val="14"/>
        <rFont val="Times New Roman"/>
        <family val="1"/>
      </rPr>
      <t xml:space="preserve">
</t>
    </r>
    <r>
      <rPr>
        <sz val="12"/>
        <rFont val="Times New Roman"/>
        <family val="1"/>
      </rPr>
      <t>- Có lõi đồng làm ngắn hồ quang tương thích với các dây chì thông dụng.</t>
    </r>
  </si>
  <si>
    <t xml:space="preserve"> Bảng thông số kỹ thuật chính Chống sét van 22kV</t>
  </si>
  <si>
    <t>Không phát hiện (cho phép &lt; 2 mg/kg)</t>
  </si>
  <si>
    <t>Aptomat tổng MCCB 3P 600A (thông số kỹ thuật áp dụng theo Quyết định số 99/QĐ-HĐTV ngày 05/09/2023 và văn bản 7461/EVNNPC-KT ngày 30/12/2021)</t>
  </si>
  <si>
    <t xml:space="preserve">Đơn vị </t>
  </si>
  <si>
    <t xml:space="preserve">Điện áp làm việc định mức của thiết bị (Ue) (1 pha/3 pha) </t>
  </si>
  <si>
    <t>Cấp phân loại chọn lọc</t>
  </si>
  <si>
    <t xml:space="preserve">Phụ kiện đi kèm:  </t>
  </si>
  <si>
    <t>Đầu cực loại bu lông hoặc đinh ốc</t>
  </si>
  <si>
    <t>Nút nhấn cắt khẩn cấp màu đỏ</t>
  </si>
  <si>
    <t>Thanh nối dài và mở rộng đầu cực đấu nối bằng đồng mạ thiếc (spreaders) (tùy chọn theo nhu cầu thiết kế)</t>
  </si>
  <si>
    <t>Bề rộng của MCCB</t>
  </si>
  <si>
    <t xml:space="preserve">Đóng gói </t>
  </si>
  <si>
    <t>MCCB được đóng gói trong hộp carton để dễ dàng cho việc bảo quản trong kho cũng như vận chuyển</t>
  </si>
  <si>
    <t>   24                   </t>
  </si>
  <si>
    <t>MCCB 03 cực</t>
  </si>
  <si>
    <t xml:space="preserve"> 03 cực </t>
  </si>
  <si>
    <t>Cấp A (Cắt nhanh)</t>
  </si>
  <si>
    <t>06 miếng (Đối với MCCB 3 cực)</t>
  </si>
  <si>
    <t>04 miếng (Đối với MCCB 3 cực)</t>
  </si>
  <si>
    <t>- MCCB có In tới 315 A: 0,7 ÷ 1 x In.
- MCCB có In &gt; 315 A: 0,5 ÷ 1 x In.</t>
  </si>
  <si>
    <t>- Lấy tín hiệu cấp cho bộ điều khiển tụ bù, lắp đặt trên đường dây 0,4 kV.
- Sử dụng biến dòng điện kiểu kẹp.
- Dòng điện sơ cấp chọn phù hợp công suất truyền tải tại vị trí lắp đặt
- Dòng điện thứ cấp: 1/5A</t>
  </si>
  <si>
    <t>- Loại tụ khô; 3 pha đấu tam giác.
- Cách điện có khả năng tự phục hồi.
- Có điểm bắt tiếp địa vỏ bình tụ bù.</t>
  </si>
  <si>
    <t>Vỏ tủ và ngăn cáp</t>
  </si>
  <si>
    <t>Aptomat MCCB 3P 250A A (thông số kỹ thuật áp dụng theo Quyết định số 99/QĐ-HĐTV ngày 05/09/2023 và văn bản 7461/EVNNPC-KT ngày 30/12/2021)</t>
  </si>
  <si>
    <r>
      <t>Tụ bù 440V-20kVAr thông số kỹ thuật áp dụng tiêu chuẩn 3322/EVN</t>
    </r>
    <r>
      <rPr>
        <i/>
        <sz val="13"/>
        <color rgb="FF000000"/>
        <rFont val="Times New Roman"/>
        <family val="1"/>
      </rPr>
      <t>NPC</t>
    </r>
    <r>
      <rPr>
        <sz val="13"/>
        <color rgb="FF000000"/>
        <rFont val="Times New Roman"/>
        <family val="1"/>
      </rPr>
      <t>-KT ngày 10/7/2024</t>
    </r>
  </si>
  <si>
    <t>Contactor 40A thông số kỹ thuật áp dụng tiêu chuẩn 3322/EVNNPC-KT ngày 10/7/2024</t>
  </si>
  <si>
    <t>Aptomat 40A thông số kỹ thuật áp dụng tiêu chuẩn 3322/EVNNPC-KT ngày 10/7/2024</t>
  </si>
  <si>
    <t>Bộ điều khiển bù 6 cấp thông số kỹ thuật áp dụng tiêu chuẩn 3322/EVNNPC-KT ngày 10/7/2024</t>
  </si>
  <si>
    <t>AL/PVC/0,6/1kV-50mm2 
(Theo TCVN 5935-1:2013; IEC 60502-1:2009)</t>
  </si>
  <si>
    <t>AL/PVC/0,6/1kV-70 mm2 (Theo TCVN 5935-1:2013; IEC 60502-1:2009)</t>
  </si>
  <si>
    <t>AL/PVC/0,6/1kV-50mm2
(Theo TCVN 6612:2007; IEC 60228:2004)</t>
  </si>
  <si>
    <t>AL/PVC/0,6/1kV-70 mm2
(Theo TCVN 6612:2007; IEC 60228:2004)</t>
  </si>
  <si>
    <t>Chiều dày danh nghĩa của lớp cách điện PVC (Theo TCVN 5935-1:2013; IEC 60502-1:2009)</t>
  </si>
  <si>
    <t>Lõi dẫn điện</t>
  </si>
  <si>
    <t>Chiều dài đường rò trên bề mặt tối thiểu (điện áp tính toán chiều dài đường rò tương ứng điện áp 24kV theo nội dung văn bản 1409/EVNNPC-KT ngày 29/03/2022)</t>
  </si>
  <si>
    <t>Cách điện đỡ được chế tạo theo tiêu chuẩn TCVN 7998-1, IEC 60383-1 hoặc các tiêu chuẩn tương đương.</t>
  </si>
  <si>
    <t>24.1</t>
  </si>
  <si>
    <t>24.2</t>
  </si>
  <si>
    <t>24.3</t>
  </si>
  <si>
    <t>Chiều dài đường rò trên bề mặt tối thiểu (điện áp tính toán chiều dài đường rò tương ứng điện áp 38,5kV theo nội dung văn bản 1409/EVNNPC-KT ngày 29/03/2022)</t>
  </si>
  <si>
    <t>≥ 600</t>
  </si>
  <si>
    <t>Điện áp chịu đựng xung sét (1,2/50μs)</t>
  </si>
  <si>
    <t>Phù hợp với kết cấu chuỗi thông thường, bằng thép mạ kẽm nhúng nóng, bề dày lớp mạ tối thiểu 85μm.
+ Đầu trên của cách điện có dạng móc hình chữ U với chốt bi.
+ Đầu dưới của cách điện có dạng lưỡi (tongue)</t>
  </si>
  <si>
    <t>≥ 70 hoặc ≥ 120</t>
  </si>
  <si>
    <t>≥ 962,5</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</si>
  <si>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</si>
  <si>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 Hộp đầu cáp 35 kV có thể dùng để đấu nối cả hai loại cáp ngầm 35 kV cách
điện XLPE hay EPR đến thanh cái đồng, đường dây trên không và cáp ngầm.</t>
  </si>
  <si>
    <t>Loại: 24kV- 3x95, 3x120, 3x150, 3x240, 1x120, 1x150, 1x185 mm² được sản xuất theo IEC 60502-2</t>
  </si>
  <si>
    <t xml:space="preserve">- Đối với cáp 20(Uo)/22kV: 180kV. </t>
  </si>
  <si>
    <t>Thử ngâm nước (immersion test).</t>
  </si>
  <si>
    <t>- Hộp đầu cáp 35 kV có thể dùng để đấu nối cả hai loại cáp ngầm 35 kV cách điện XLPE hay EPR đến thanh cái đồng.</t>
  </si>
  <si>
    <t>Loại: 24kV hoặc 35kV 3x95 mm² được sản xuất theo IEC 60502-2</t>
  </si>
  <si>
    <t>- Đối với cáp 20(Uo)/35kV: 8,8mm.</t>
  </si>
  <si>
    <t>- Đối với cáp 20(Uo)/35kV: 90 kVAC/05phút và/hoặc 80 kVDC/15phút.</t>
  </si>
  <si>
    <t>- Đối với cáp 12,7(Uo)/22kV: 57 kVAC/05 phút và/hoặc 51 kVDC/15phút.</t>
  </si>
  <si>
    <t>- Đối với cáp 20(Uo)/35kV: 180kV</t>
  </si>
  <si>
    <t>Đối với hộp đầu cáp 3x95 mm²:  3 đầu cosses 95mm2;
Đối với hộp đầu cáp 3x120 mm²:  3 đầu cosses 120mm2;
Đối với hộp đầu cáp 3x240 mm²:  3 đầu cosses 240mm2;</t>
  </si>
  <si>
    <t>- Hộp nối cáp 35kV có thể dùng để nối cáp ngầm 35kV cách điện XLPE hay EPR với cáp ngầm 35kV cách điện XLPE hay EPR.</t>
  </si>
  <si>
    <r>
      <t>Loại: 24kV hoặc 35kV-3x95, 3x120, 3x150mm², 3x240mm</t>
    </r>
    <r>
      <rPr>
        <vertAlign val="superscript"/>
        <sz val="12"/>
        <rFont val="Times New Roman"/>
        <family val="1"/>
      </rPr>
      <t>2</t>
    </r>
    <r>
      <rPr>
        <sz val="12"/>
        <rFont val="Times New Roman"/>
        <family val="1"/>
      </rPr>
      <t xml:space="preserve"> được sản xuất theo IEC 60502-2</t>
    </r>
  </si>
  <si>
    <t>- Đối với cáp 20(Uo)/35kV: 8,8 mm.</t>
  </si>
  <si>
    <t>Đối với hộp đầu cáp 3x120; 3x150; 3x240 mm²:  3 ống nối cáp đi kèm đồng bộ</t>
  </si>
  <si>
    <t>Loại: 24kV hoặc 35kV: 3x50; 3x95; 3x120; 3x150mm² được sản xuất theo IEC 60502-2</t>
  </si>
  <si>
    <t>- Đối với cáp 20(Uo)/35kV: 8,8mm</t>
  </si>
  <si>
    <t>Loại: 24kV hoặc 35kV: 1x50  mm² được sản xuất theo IEC 60502-2</t>
  </si>
  <si>
    <r>
      <t>- Đối với cáp 20(U</t>
    </r>
    <r>
      <rPr>
        <vertAlign val="subscript"/>
        <sz val="12"/>
        <rFont val="Times New Roman"/>
        <family val="1"/>
      </rPr>
      <t>o</t>
    </r>
    <r>
      <rPr>
        <sz val="12"/>
        <rFont val="Times New Roman"/>
        <family val="1"/>
      </rPr>
      <t>)/35kV: 8,8 mm.</t>
    </r>
  </si>
  <si>
    <r>
      <t>Độ bền điện áp ở điều kiện khô 4,5U</t>
    </r>
    <r>
      <rPr>
        <vertAlign val="subscript"/>
        <sz val="12"/>
        <rFont val="Times New Roman"/>
        <family val="1"/>
      </rPr>
      <t>o</t>
    </r>
    <r>
      <rPr>
        <sz val="12"/>
        <rFont val="Times New Roman"/>
        <family val="1"/>
      </rPr>
      <t>/05phút và/hoặc 4U</t>
    </r>
    <r>
      <rPr>
        <vertAlign val="subscript"/>
        <sz val="12"/>
        <rFont val="Times New Roman"/>
        <family val="1"/>
      </rPr>
      <t>o</t>
    </r>
    <r>
      <rPr>
        <sz val="12"/>
        <rFont val="Times New Roman"/>
        <family val="1"/>
      </rPr>
      <t>/15phút: 
- Đối với cáp 12,7(Uo)/22kV: 57 kVAC/05phút và/hoặc 51 kVDC/15phút. 
- Đối với cáp 20(Uo)/35kV: 90 kVAC/05phút và/hoặc 80 kVDC/15phút.</t>
    </r>
  </si>
  <si>
    <t>Bảng yêu cầu đặc tính kỹ thuật Phụ kiện cáp ngầm 22kV và 35kV</t>
  </si>
  <si>
    <t>Bảng yêu cầu đặc tính kỹ thuật Đầu cốt ép dây nhôm lõi thép</t>
  </si>
  <si>
    <t>Stt</t>
  </si>
  <si>
    <t>Chào thầu</t>
  </si>
  <si>
    <r>
      <t>-</t>
    </r>
    <r>
      <rPr>
        <sz val="7"/>
        <rFont val="Times New Roman"/>
        <family val="1"/>
      </rPr>
      <t xml:space="preserve">        </t>
    </r>
    <r>
      <rPr>
        <sz val="13"/>
        <rFont val="Times New Roman"/>
        <family val="1"/>
      </rPr>
      <t>ACSR35</t>
    </r>
  </si>
  <si>
    <r>
      <t>-</t>
    </r>
    <r>
      <rPr>
        <sz val="7"/>
        <rFont val="Times New Roman"/>
        <family val="1"/>
      </rPr>
      <t xml:space="preserve">        </t>
    </r>
    <r>
      <rPr>
        <sz val="13"/>
        <rFont val="Times New Roman"/>
        <family val="1"/>
      </rPr>
      <t>ACSR 50</t>
    </r>
  </si>
  <si>
    <r>
      <t>-</t>
    </r>
    <r>
      <rPr>
        <sz val="7"/>
        <rFont val="Times New Roman"/>
        <family val="1"/>
      </rPr>
      <t xml:space="preserve">        </t>
    </r>
    <r>
      <rPr>
        <sz val="13"/>
        <rFont val="Times New Roman"/>
        <family val="1"/>
      </rPr>
      <t>ACSR 70</t>
    </r>
  </si>
  <si>
    <r>
      <t>-</t>
    </r>
    <r>
      <rPr>
        <sz val="7"/>
        <rFont val="Times New Roman"/>
        <family val="1"/>
      </rPr>
      <t xml:space="preserve">        </t>
    </r>
    <r>
      <rPr>
        <sz val="13"/>
        <rFont val="Times New Roman"/>
        <family val="1"/>
      </rPr>
      <t>ACSR 95</t>
    </r>
  </si>
  <si>
    <r>
      <t>-</t>
    </r>
    <r>
      <rPr>
        <sz val="7"/>
        <rFont val="Times New Roman"/>
        <family val="1"/>
      </rPr>
      <t xml:space="preserve">        </t>
    </r>
    <r>
      <rPr>
        <sz val="13"/>
        <rFont val="Times New Roman"/>
        <family val="1"/>
      </rPr>
      <t>ACSR 120</t>
    </r>
  </si>
  <si>
    <r>
      <t>-</t>
    </r>
    <r>
      <rPr>
        <sz val="7"/>
        <rFont val="Times New Roman"/>
        <family val="1"/>
      </rPr>
      <t xml:space="preserve">        </t>
    </r>
    <r>
      <rPr>
        <sz val="13"/>
        <rFont val="Times New Roman"/>
        <family val="1"/>
      </rPr>
      <t>ACSR 150</t>
    </r>
  </si>
  <si>
    <r>
      <t>-</t>
    </r>
    <r>
      <rPr>
        <sz val="7"/>
        <rFont val="Times New Roman"/>
        <family val="1"/>
      </rPr>
      <t xml:space="preserve">        </t>
    </r>
    <r>
      <rPr>
        <sz val="13"/>
        <rFont val="Times New Roman"/>
        <family val="1"/>
      </rPr>
      <t>ACSR 185</t>
    </r>
  </si>
  <si>
    <r>
      <t>-</t>
    </r>
    <r>
      <rPr>
        <sz val="7"/>
        <rFont val="Times New Roman"/>
        <family val="1"/>
      </rPr>
      <t xml:space="preserve">        </t>
    </r>
    <r>
      <rPr>
        <sz val="13"/>
        <rFont val="Times New Roman"/>
        <family val="1"/>
      </rPr>
      <t>ACSR 240</t>
    </r>
  </si>
  <si>
    <r>
      <t>-</t>
    </r>
    <r>
      <rPr>
        <sz val="7"/>
        <rFont val="Times New Roman"/>
        <family val="1"/>
      </rPr>
      <t xml:space="preserve">        </t>
    </r>
    <r>
      <rPr>
        <sz val="13"/>
        <rFont val="Times New Roman"/>
        <family val="1"/>
      </rPr>
      <t>ACSR 300</t>
    </r>
  </si>
  <si>
    <t>ISO 9000</t>
  </si>
  <si>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</si>
  <si>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r>
      <t>-</t>
    </r>
    <r>
      <rPr>
        <sz val="7"/>
        <rFont val="Times New Roman"/>
        <family val="1"/>
      </rPr>
      <t xml:space="preserve">    </t>
    </r>
    <r>
      <rPr>
        <sz val="13"/>
        <rFont val="Times New Roman"/>
        <family val="1"/>
      </rPr>
      <t>ACSR35</t>
    </r>
  </si>
  <si>
    <r>
      <t>-</t>
    </r>
    <r>
      <rPr>
        <sz val="7"/>
        <rFont val="Times New Roman"/>
        <family val="1"/>
      </rPr>
      <t xml:space="preserve">    </t>
    </r>
    <r>
      <rPr>
        <sz val="13"/>
        <rFont val="Times New Roman"/>
        <family val="1"/>
      </rPr>
      <t>ACSR 50</t>
    </r>
  </si>
  <si>
    <r>
      <t>-</t>
    </r>
    <r>
      <rPr>
        <sz val="7"/>
        <rFont val="Times New Roman"/>
        <family val="1"/>
      </rPr>
      <t xml:space="preserve">    </t>
    </r>
    <r>
      <rPr>
        <sz val="13"/>
        <rFont val="Times New Roman"/>
        <family val="1"/>
      </rPr>
      <t>ACSR 70</t>
    </r>
  </si>
  <si>
    <r>
      <t>-</t>
    </r>
    <r>
      <rPr>
        <sz val="7"/>
        <rFont val="Times New Roman"/>
        <family val="1"/>
      </rPr>
      <t xml:space="preserve">    </t>
    </r>
    <r>
      <rPr>
        <sz val="13"/>
        <rFont val="Times New Roman"/>
        <family val="1"/>
      </rPr>
      <t>ACSR 95</t>
    </r>
  </si>
  <si>
    <r>
      <t>-</t>
    </r>
    <r>
      <rPr>
        <sz val="7"/>
        <rFont val="Times New Roman"/>
        <family val="1"/>
      </rPr>
      <t xml:space="preserve">    </t>
    </r>
    <r>
      <rPr>
        <sz val="13"/>
        <rFont val="Times New Roman"/>
        <family val="1"/>
      </rPr>
      <t>ACSR 120</t>
    </r>
  </si>
  <si>
    <r>
      <t>-</t>
    </r>
    <r>
      <rPr>
        <sz val="7"/>
        <rFont val="Times New Roman"/>
        <family val="1"/>
      </rPr>
      <t xml:space="preserve">    </t>
    </r>
    <r>
      <rPr>
        <sz val="13"/>
        <rFont val="Times New Roman"/>
        <family val="1"/>
      </rPr>
      <t>ACSR 150</t>
    </r>
  </si>
  <si>
    <r>
      <t>-</t>
    </r>
    <r>
      <rPr>
        <sz val="7"/>
        <rFont val="Times New Roman"/>
        <family val="1"/>
      </rPr>
      <t xml:space="preserve">    </t>
    </r>
    <r>
      <rPr>
        <sz val="13"/>
        <rFont val="Times New Roman"/>
        <family val="1"/>
      </rPr>
      <t>ACSR 185</t>
    </r>
  </si>
  <si>
    <r>
      <t>-</t>
    </r>
    <r>
      <rPr>
        <sz val="7"/>
        <rFont val="Times New Roman"/>
        <family val="1"/>
      </rPr>
      <t xml:space="preserve">    </t>
    </r>
    <r>
      <rPr>
        <sz val="13"/>
        <rFont val="Times New Roman"/>
        <family val="1"/>
      </rPr>
      <t>ACSR 240</t>
    </r>
  </si>
  <si>
    <r>
      <t>-</t>
    </r>
    <r>
      <rPr>
        <sz val="7"/>
        <rFont val="Times New Roman"/>
        <family val="1"/>
      </rPr>
      <t xml:space="preserve">    </t>
    </r>
    <r>
      <rPr>
        <sz val="13"/>
        <rFont val="Times New Roman"/>
        <family val="1"/>
      </rPr>
      <t>ACSR 300</t>
    </r>
  </si>
  <si>
    <r>
      <t>Tiết diện của dây dẫn (</t>
    </r>
    <r>
      <rPr>
        <b/>
        <i/>
        <sz val="13"/>
        <rFont val="Times New Roman"/>
        <family val="1"/>
      </rPr>
      <t>mm</t>
    </r>
    <r>
      <rPr>
        <b/>
        <i/>
        <vertAlign val="superscript"/>
        <sz val="13"/>
        <rFont val="Times New Roman"/>
        <family val="1"/>
      </rPr>
      <t>2)</t>
    </r>
  </si>
  <si>
    <t xml:space="preserve">Đường kính trong của ống [mm] </t>
  </si>
  <si>
    <t>Phù hợp với tiết diện của dây dẫn</t>
  </si>
  <si>
    <t>ACSR35</t>
  </si>
  <si>
    <t>ACSR 50</t>
  </si>
  <si>
    <t>ACSR 70</t>
  </si>
  <si>
    <t>ACSR 95</t>
  </si>
  <si>
    <t>ACSR 120</t>
  </si>
  <si>
    <t>ACSR 150</t>
  </si>
  <si>
    <t>ACSR 185</t>
  </si>
  <si>
    <t>ACSR 240</t>
  </si>
  <si>
    <t>ACSR 300</t>
  </si>
  <si>
    <t>ACSR 35</t>
  </si>
  <si>
    <t>Điện trở của đầu cosse sau khi ép</t>
  </si>
  <si>
    <r>
      <t>&lt;=80</t>
    </r>
    <r>
      <rPr>
        <vertAlign val="superscript"/>
        <sz val="13"/>
        <rFont val="Times New Roman"/>
        <family val="1"/>
      </rPr>
      <t>0</t>
    </r>
    <r>
      <rPr>
        <sz val="13"/>
        <rFont val="Times New Roman"/>
        <family val="1"/>
      </rPr>
      <t>C</t>
    </r>
  </si>
  <si>
    <t>Ghi nhãn</t>
  </si>
  <si>
    <t>Thí nghiệm nghiệm thu</t>
  </si>
  <si>
    <t xml:space="preserve">Danh sách bán hàng </t>
  </si>
  <si>
    <t>Cung cấp theo hồ sơ dự thầu</t>
  </si>
  <si>
    <t>Bảng yêu cầu đặc tính kỹ thuật Đầu cốt ép dây đồng</t>
  </si>
  <si>
    <t>Bảng yêu cầu đặc tính kỹ thuật Đầu cốt ép dây đồng nhôm</t>
  </si>
  <si>
    <t>Chào Thầu</t>
  </si>
  <si>
    <r>
      <t>-</t>
    </r>
    <r>
      <rPr>
        <sz val="7"/>
        <rFont val="Times New Roman"/>
        <family val="1"/>
      </rPr>
      <t xml:space="preserve">    </t>
    </r>
    <r>
      <rPr>
        <sz val="13"/>
        <rFont val="Times New Roman"/>
        <family val="1"/>
      </rPr>
      <t>C-A35</t>
    </r>
  </si>
  <si>
    <r>
      <t>-</t>
    </r>
    <r>
      <rPr>
        <sz val="7"/>
        <rFont val="Times New Roman"/>
        <family val="1"/>
      </rPr>
      <t xml:space="preserve">    </t>
    </r>
    <r>
      <rPr>
        <sz val="13"/>
        <rFont val="Times New Roman"/>
        <family val="1"/>
      </rPr>
      <t>C-A 50</t>
    </r>
  </si>
  <si>
    <r>
      <t>-</t>
    </r>
    <r>
      <rPr>
        <sz val="7"/>
        <rFont val="Times New Roman"/>
        <family val="1"/>
      </rPr>
      <t xml:space="preserve">    </t>
    </r>
    <r>
      <rPr>
        <sz val="13"/>
        <rFont val="Times New Roman"/>
        <family val="1"/>
      </rPr>
      <t>C-A 70</t>
    </r>
  </si>
  <si>
    <r>
      <t>-</t>
    </r>
    <r>
      <rPr>
        <sz val="7"/>
        <rFont val="Times New Roman"/>
        <family val="1"/>
      </rPr>
      <t xml:space="preserve">    </t>
    </r>
    <r>
      <rPr>
        <sz val="13"/>
        <rFont val="Times New Roman"/>
        <family val="1"/>
      </rPr>
      <t>C-A 95</t>
    </r>
  </si>
  <si>
    <r>
      <t>-</t>
    </r>
    <r>
      <rPr>
        <sz val="7"/>
        <rFont val="Times New Roman"/>
        <family val="1"/>
      </rPr>
      <t xml:space="preserve">    </t>
    </r>
    <r>
      <rPr>
        <sz val="13"/>
        <rFont val="Times New Roman"/>
        <family val="1"/>
      </rPr>
      <t>C-A 120</t>
    </r>
  </si>
  <si>
    <r>
      <t>-</t>
    </r>
    <r>
      <rPr>
        <sz val="7"/>
        <rFont val="Times New Roman"/>
        <family val="1"/>
      </rPr>
      <t xml:space="preserve">    </t>
    </r>
    <r>
      <rPr>
        <sz val="13"/>
        <rFont val="Times New Roman"/>
        <family val="1"/>
      </rPr>
      <t>C-A 150</t>
    </r>
  </si>
  <si>
    <r>
      <t>-</t>
    </r>
    <r>
      <rPr>
        <sz val="7"/>
        <rFont val="Times New Roman"/>
        <family val="1"/>
      </rPr>
      <t xml:space="preserve">    </t>
    </r>
    <r>
      <rPr>
        <sz val="13"/>
        <rFont val="Times New Roman"/>
        <family val="1"/>
      </rPr>
      <t>C-A 185</t>
    </r>
  </si>
  <si>
    <r>
      <t>-</t>
    </r>
    <r>
      <rPr>
        <sz val="7"/>
        <rFont val="Times New Roman"/>
        <family val="1"/>
      </rPr>
      <t xml:space="preserve">    </t>
    </r>
    <r>
      <rPr>
        <sz val="13"/>
        <rFont val="Times New Roman"/>
        <family val="1"/>
      </rPr>
      <t>C-A 240</t>
    </r>
  </si>
  <si>
    <r>
      <t>-</t>
    </r>
    <r>
      <rPr>
        <sz val="7"/>
        <rFont val="Times New Roman"/>
        <family val="1"/>
      </rPr>
      <t xml:space="preserve">    </t>
    </r>
    <r>
      <rPr>
        <sz val="13"/>
        <rFont val="Times New Roman"/>
        <family val="1"/>
      </rPr>
      <t>Cosse ép là loại làm bằng đồng, mạ thiếc tại phần thân ống, bản cực đấu nối vào thiết bị khác bằng đồng. chịu lực cao, có tính dẫn điện tốt, bản cực 1 lỗ hoặc hai lỗ</t>
    </r>
  </si>
  <si>
    <t>Bên trong của các ống ép phải được bơm sẵn compound gia tăng tiếp xúc điện</t>
  </si>
  <si>
    <t>C-A35</t>
  </si>
  <si>
    <t>C-A 50</t>
  </si>
  <si>
    <t>C-A 70</t>
  </si>
  <si>
    <t>C-A 95</t>
  </si>
  <si>
    <t>C-A 120</t>
  </si>
  <si>
    <t>C-A 150</t>
  </si>
  <si>
    <t>C-A 185</t>
  </si>
  <si>
    <t>C-A 240</t>
  </si>
  <si>
    <r>
      <t>Tiết diện của dây dẫn (</t>
    </r>
    <r>
      <rPr>
        <b/>
        <i/>
        <sz val="13"/>
        <rFont val="Times New Roman"/>
        <family val="1"/>
      </rPr>
      <t>mm)</t>
    </r>
    <r>
      <rPr>
        <b/>
        <i/>
        <vertAlign val="superscript"/>
        <sz val="13"/>
        <rFont val="Times New Roman"/>
        <family val="1"/>
      </rPr>
      <t>2</t>
    </r>
  </si>
  <si>
    <t xml:space="preserve">Kích thước và tiết diện của cosse ép được thiết kế đảm bảo đúng tiết diện của cáp và chịu được dòng điện liên tục như sau: </t>
  </si>
  <si>
    <t>170 A</t>
  </si>
  <si>
    <t>320 A</t>
  </si>
  <si>
    <t>440 A</t>
  </si>
  <si>
    <t>500 A</t>
  </si>
  <si>
    <t>Khả năng chịu được dòng điện ngắn mạch (ka/2s)</t>
  </si>
  <si>
    <t>5.9</t>
  </si>
  <si>
    <t>9.3</t>
  </si>
  <si>
    <t>11.5</t>
  </si>
  <si>
    <t xml:space="preserve">Điện trở của ống nối sau khi ép </t>
  </si>
  <si>
    <t xml:space="preserve">Mỗi cosse ép phải có các ký hiệu được khắc chìm trên thân cosse không phai như sau: </t>
  </si>
  <si>
    <t>Các vị trí ép phải được khắc chìm thể hiện vị trí ép đáp ứng tiêu chuẩn kỹ thuật.</t>
  </si>
  <si>
    <t>Được làm bằng vật liệu Composite hoặc nhựa Polycarbonate ; vỏ có gân chịu lực, chịu va đập, chống cháy.</t>
  </si>
  <si>
    <t>6 bình</t>
  </si>
  <si>
    <t>6 bình x 15kVAR</t>
  </si>
  <si>
    <t>150A</t>
  </si>
  <si>
    <t>Các thiết bị chính của tủ tụ bù 90kVAR lắp tại TBA phân phối.</t>
  </si>
  <si>
    <t>06 cái</t>
  </si>
  <si>
    <t>30A</t>
  </si>
  <si>
    <t>25x3+15x3</t>
  </si>
  <si>
    <r>
      <t>≤ 0,2 ở nhiệt độ 20</t>
    </r>
    <r>
      <rPr>
        <vertAlign val="superscript"/>
        <sz val="12"/>
        <rFont val="Times New Roman"/>
        <family val="1"/>
      </rPr>
      <t>o</t>
    </r>
    <r>
      <rPr>
        <sz val="12"/>
        <rFont val="Times New Roman"/>
        <family val="1"/>
      </rPr>
      <t>C, phải có biên bản thử nghiệm chứng minh. (Giá trị này không bao gồm điện trở xả)</t>
    </r>
  </si>
  <si>
    <r>
      <t>2,1 U</t>
    </r>
    <r>
      <rPr>
        <vertAlign val="subscript"/>
        <sz val="12"/>
        <rFont val="Times New Roman"/>
        <family val="1"/>
      </rPr>
      <t>N</t>
    </r>
    <r>
      <rPr>
        <sz val="12"/>
        <rFont val="Times New Roman"/>
        <family val="1"/>
      </rPr>
      <t xml:space="preserve"> + 2kV hoặc 3kV (tùy giá trị nào lớn hơn)</t>
    </r>
  </si>
  <si>
    <t>- Cực – cực:
+ Thời gian thử với thí nghiệm điển hình (type test) là 10s.
+ Thời gian thử với thí nghiệm xuất xưởng (routine test) là 2s.</t>
  </si>
  <si>
    <t>- Cực – vỏ:
+ Thời gian thử với thí nghiệm điển hình (type test) là 60s.
+ Thời gian thử với thí nghiệm xuất xưởng (routine test) là 10s hoặc tối thiểu 2s với giá trị điện áp lớn hơn 20% điện áp yêu cầu.</t>
  </si>
  <si>
    <r>
      <t>U = 1,1 U</t>
    </r>
    <r>
      <rPr>
        <vertAlign val="subscript"/>
        <sz val="12"/>
        <rFont val="Times New Roman"/>
        <family val="1"/>
      </rPr>
      <t>N</t>
    </r>
    <r>
      <rPr>
        <sz val="12"/>
        <rFont val="Times New Roman"/>
        <family val="1"/>
      </rPr>
      <t>: 8 giờ trong 24 giờ
U = 1,15 UN: 30 phút trong 24 giờ
U = 1,2 UN: 5 phút.
U = 1,3 UN: 1phút.</t>
    </r>
  </si>
  <si>
    <t>   4  </t>
  </si>
  <si>
    <t>Tùy nhu cầu sử dụng, đơn vị có thể lựa chọn MCCB có nút chỉnh dòng làm việc định mức với các mức điều chỉnh sau: 
- MCCB có In tới 315 A: 0,7 ÷ 1 x In.
- MCCB có In &gt; 315 A: 0,5 ÷ 1 x In.</t>
  </si>
  <si>
    <t xml:space="preserve">Nêu cụ thể </t>
  </si>
  <si>
    <t>1/5</t>
  </si>
  <si>
    <t>Theo công nghệ sản xuất</t>
  </si>
  <si>
    <t>-Composite hoặc nhựa Polycarbonate theo công nghệ ép phun.
- Có gân thép chịu lực.
- Chịu va đập
- Chống cháy</t>
  </si>
  <si>
    <t>- Nên phối hợp với ghíp bấm thủng, để nối điện với giáp néo tạo vị trí cho tiếp địa di động hoặc khe hở thoát sét.</t>
  </si>
  <si>
    <t>150/5</t>
  </si>
  <si>
    <t>Dầu máy biến áp</t>
  </si>
  <si>
    <t>14.1</t>
  </si>
  <si>
    <t xml:space="preserve"> Bảng thông số kỹ thuật dầu máy biến áp lưới 35/0,4kV</t>
  </si>
  <si>
    <t xml:space="preserve"> Bảng thông số kỹ thuật dầu máy biến áp lưới 22/0,4kV</t>
  </si>
  <si>
    <t xml:space="preserve">Vỏ tủ ngoài trời: Khung, vỏ tủ bằng tôn dập, sơn tĩnh điện, dày ≥ 1,5mm, gồm 02 ngăn (ngăn trên lắp thiết bị đếm điện năng, ngăn dưới lắp thiết bị đóng cắt), kích thước (1,8x1,0x0,6)m (đơn vị m, theo gam tủ). Có 2 lớp cánh, khoang đóng cắt mỗi lớp có 2 cánh cửa mở về 2 bên, cửa có 3 bản lề thép/1 cánh và gông treo tủ đối với trạm ngoài trời </t>
  </si>
  <si>
    <t>Bảng 08. Yêu cầu về đặc tính kỹ thuật</t>
  </si>
  <si>
    <t>20.4</t>
  </si>
  <si>
    <t>20.5</t>
  </si>
  <si>
    <t>20.6</t>
  </si>
  <si>
    <t>Chứng nhận ISO về quản lý chất lượng còn hiệu lực</t>
  </si>
  <si>
    <t>IEC 60129, IEC 62271-102, TCVN 8096-107, TCVN 5768 hoặc tương đương</t>
  </si>
  <si>
    <t>Kiểu loại (CĐT ghi rõ loại trong nhà/ngoài trời, xoay ngang mở giữa/chém dọc)</t>
  </si>
  <si>
    <t>Bằng tay, có cánh tay đòn (tay thao tác)</t>
  </si>
  <si>
    <t>Điện áp làm việc định mức/lớn nhất</t>
  </si>
  <si>
    <t>22/24</t>
  </si>
  <si>
    <t>Điện áp chịu đựng tần số nguồn, 1 phút (khô/ướt)</t>
  </si>
  <si>
    <t>12</t>
  </si>
  <si>
    <t>Điện áp chịu đựng xung sét 1,2/50ms (BIL) </t>
  </si>
  <si>
    <t>13</t>
  </si>
  <si>
    <t>Khả năng chịu dòng điện ngắn mạch định mức trong 1 giây</t>
  </si>
  <si>
    <t>19</t>
  </si>
  <si>
    <t>Khoảng cách cách ly giữa 2 cực của 1 pha tại vị trí mở</t>
  </si>
  <si>
    <t>N</t>
  </si>
  <si>
    <t>Nêu rõ số ISO 9001 hoặc tương đương</t>
  </si>
  <si>
    <t>14.2</t>
  </si>
  <si>
    <t>14.3</t>
  </si>
  <si>
    <t>14.4</t>
  </si>
  <si>
    <t>b. Thử nghiệm điển hình (Design/type test): bao gồm những hạng mục thử nghiệm sau đây:</t>
  </si>
  <si>
    <t>Nhà thầu/Nhà sản xuất phải cung cấp biên bản thử nghiệm điển hình được thực hiện và chứng nhận bởi phòng thử nghiệm độc lập (đạt chứng chỉ ISO/IEC 17025) trên mẫu sản phẩm tương tự. Việc thử nghiệm điển hình được thực hiện theo tiêu chuẩn IEC 60282-2, ANSI C37.41, ANSI C37.42 hoặc các tiêu chuẩn tương đương</t>
  </si>
  <si>
    <t>Nhà thầu/Nhà sản xuất phải cung cấp kèm theo</t>
  </si>
  <si>
    <t xml:space="preserve"> bao gồm những hạng mục thử nghiệm sau đây:</t>
  </si>
  <si>
    <t>Nhà thầu/Nhà sản xuất phải cung cấp biên bản thử nghiệm điển hình phải được thực hiện và chứng nhận bởi phòng thử nghiệm độc lập (đạt chứng chỉ ISO/IEC 17025) trên mẫu sản phẩm tương tự. Việc thử nghiệm điển hình được thực hiện theo tiêu chuẩn ANSI C37.41, ANSI C37.42 hoặc các tiêu chuẩn tương đương</t>
  </si>
  <si>
    <t>Điện áp quá áp tạm thời kèm theo đường cong đặc tính TOV</t>
  </si>
  <si>
    <t>Nội dung</t>
  </si>
  <si>
    <t>Xuất sứ/Nhà sản xuất</t>
  </si>
  <si>
    <t>3 pha 2 cuộn dây, ngâm dầu, ngoài trời, ONAN</t>
  </si>
  <si>
    <t>Kiểu</t>
  </si>
  <si>
    <t>Kiểu hở có bình dầu phụ</t>
  </si>
  <si>
    <t>50Hz</t>
  </si>
  <si>
    <t>Công suất định mức</t>
  </si>
  <si>
    <t xml:space="preserve">Tất cả các nấc </t>
  </si>
  <si>
    <t>50 kVA</t>
  </si>
  <si>
    <t>75 kVA</t>
  </si>
  <si>
    <t>100 kVA</t>
  </si>
  <si>
    <t>180kVA</t>
  </si>
  <si>
    <t>250 kVA</t>
  </si>
  <si>
    <t>320 kVA</t>
  </si>
  <si>
    <t>400 kVA</t>
  </si>
  <si>
    <t>560kVA</t>
  </si>
  <si>
    <t>630kVA</t>
  </si>
  <si>
    <t>750kVA</t>
  </si>
  <si>
    <t>1000kVA</t>
  </si>
  <si>
    <t>Nhiệt độ cho phép:</t>
  </si>
  <si>
    <t>Nhiệt độ làm việc tối đa</t>
  </si>
  <si>
    <t>98 0C</t>
  </si>
  <si>
    <t>Độ tăng nhiệt độ của dầu</t>
  </si>
  <si>
    <t xml:space="preserve">50 0C </t>
  </si>
  <si>
    <t>Độ tăng nhiệt độ của cuộn dây</t>
  </si>
  <si>
    <t xml:space="preserve">55 0C </t>
  </si>
  <si>
    <t>Kiểu chuyển nấc phân áp</t>
  </si>
  <si>
    <t>Không điện ±2x2.5% (hoặc ±2x5% khi có yêu cầu riêng)</t>
  </si>
  <si>
    <t>Vật liệu dây dẫn</t>
  </si>
  <si>
    <t>Cuộn sơ cấp</t>
  </si>
  <si>
    <t>Đồng 99,9%</t>
  </si>
  <si>
    <t>Cuộn thứ cấp</t>
  </si>
  <si>
    <t>Điện áp cao nhất cho các thiết bị Um(r.m.s)</t>
  </si>
  <si>
    <t xml:space="preserve">       IEC60076-3</t>
  </si>
  <si>
    <t>· Điện áp định mức 35kV (MBA tự dùng 38,5kV)</t>
  </si>
  <si>
    <t>(40,5kV)</t>
  </si>
  <si>
    <t>· Điện áp định mức 22kV</t>
  </si>
  <si>
    <t>· Điện áp định mức 10kV(10,5kV)</t>
  </si>
  <si>
    <t>12 kV</t>
  </si>
  <si>
    <t>· Điện áp định mức 6kV(6,3kV)</t>
  </si>
  <si>
    <t>7.2 kV</t>
  </si>
  <si>
    <t>· Điện áp định mức 0.4kV</t>
  </si>
  <si>
    <t>1 kV</t>
  </si>
  <si>
    <t>Khả năng chịu điện áp xung (1.2/50ms)</t>
  </si>
  <si>
    <t>· Cuộn 35kV (38,5kV)</t>
  </si>
  <si>
    <t xml:space="preserve">180 kV (190kV) </t>
  </si>
  <si>
    <t xml:space="preserve">· Cuộn 22kV </t>
  </si>
  <si>
    <t xml:space="preserve">125 kV </t>
  </si>
  <si>
    <t xml:space="preserve">· Cuộn 10(10,5)kV </t>
  </si>
  <si>
    <t xml:space="preserve">75 kV </t>
  </si>
  <si>
    <t xml:space="preserve">· Cuộn 6(6,3) kV </t>
  </si>
  <si>
    <t xml:space="preserve">60 kV </t>
  </si>
  <si>
    <t xml:space="preserve">     Khả năng chịu điện áp tần số công nghiệp (50Hz)/1phút</t>
  </si>
  <si>
    <t>75 kV (80kV) (rms)</t>
  </si>
  <si>
    <t>50 kV (rms)</t>
  </si>
  <si>
    <t>28 kV (rms)</t>
  </si>
  <si>
    <t>20 kV (rms)</t>
  </si>
  <si>
    <t>· Cuộn hạ áp</t>
  </si>
  <si>
    <t>3 kV (rms)</t>
  </si>
  <si>
    <t>Khả năng chịu dòng ngắn mạch định mức (K x Iđm / t)</t>
  </si>
  <si>
    <t xml:space="preserve">· MBA từ 50kVA­÷630kVA  </t>
  </si>
  <si>
    <t xml:space="preserve">25 x Iđm / 2,4s </t>
  </si>
  <si>
    <t xml:space="preserve">· MBA từ 750kVA­÷1250kVA  </t>
  </si>
  <si>
    <t>20 x Iđm / 3,7s</t>
  </si>
  <si>
    <t xml:space="preserve">· MBA từ 1500kVA­÷2500kVA  </t>
  </si>
  <si>
    <t>18 x Iđm / 4s</t>
  </si>
  <si>
    <t>· MBA từ 3200kVA trở lên</t>
  </si>
  <si>
    <t>15 x Iđm / 4s</t>
  </si>
  <si>
    <t>Thời gian quá tải (ở Uđm)</t>
  </si>
  <si>
    <t xml:space="preserve">·         Quá tải dòng điện 30% </t>
  </si>
  <si>
    <t>120 phút</t>
  </si>
  <si>
    <t xml:space="preserve">·         Quá tải dòng điện 45% </t>
  </si>
  <si>
    <t>80 phút</t>
  </si>
  <si>
    <t xml:space="preserve">·         Quá tải dòng điện 60% </t>
  </si>
  <si>
    <t>45 phút</t>
  </si>
  <si>
    <t xml:space="preserve">·         Quá tải dòng điện 75% </t>
  </si>
  <si>
    <t>20 phút</t>
  </si>
  <si>
    <t xml:space="preserve">·         Quá tải dòng điện 100% </t>
  </si>
  <si>
    <t>10 phút</t>
  </si>
  <si>
    <t xml:space="preserve">·         Quá tải dòng điện 40% </t>
  </si>
  <si>
    <t>MBA phải đảm bảo vận hành đến 6 giờ mỗi ngày và 5 ngày liên tục</t>
  </si>
  <si>
    <t>Nhà sản xuất/Quốc gia</t>
  </si>
  <si>
    <t>Mã chủng loại tham chiếu</t>
  </si>
  <si>
    <t>Chỉ tiêu PCB</t>
  </si>
  <si>
    <t>Không chứa PCB</t>
  </si>
  <si>
    <t>Các chỉ tiêu về dầu cách điện tại điểm 4 Mục II. Chương V</t>
  </si>
  <si>
    <t>Yêu cầu đáp ứng</t>
  </si>
  <si>
    <t>Bộ chuyển nấc phân áp</t>
  </si>
  <si>
    <t xml:space="preserve">Mã chủng loại tham chiếu  </t>
  </si>
  <si>
    <t>Bộ điều chỉnh cấp điện áp</t>
  </si>
  <si>
    <t xml:space="preserve">Sứ cách điện </t>
  </si>
  <si>
    <t>Sứ cách điện 6kV</t>
  </si>
  <si>
    <t>·         Nhà sản xuất/Quốc gia</t>
  </si>
  <si>
    <t xml:space="preserve">·         Mã chủng loại tham chiếu </t>
  </si>
  <si>
    <t>·         Điện áp định mức</t>
  </si>
  <si>
    <t>6,3 kV</t>
  </si>
  <si>
    <t>·         Điện áp vận hành lớn nhất</t>
  </si>
  <si>
    <t>7,2 kV</t>
  </si>
  <si>
    <t xml:space="preserve">·         Khả năng chịu điện áp tần số công nghiệp/1phút, 50Hz </t>
  </si>
  <si>
    <t>20 kV</t>
  </si>
  <si>
    <t>·         Mức chịu xung sét (1.2/50ms)</t>
  </si>
  <si>
    <t>60 kV (peak)</t>
  </si>
  <si>
    <t xml:space="preserve">·         Chiều dài dòng rò tối thiểu </t>
  </si>
  <si>
    <t>25mm/kV</t>
  </si>
  <si>
    <t xml:space="preserve">·         Khoảng cách pha-pha, pha-đất tối thiểu tại đầu cực </t>
  </si>
  <si>
    <t>Sứ cách điện 10kV</t>
  </si>
  <si>
    <t>10,5 kV</t>
  </si>
  <si>
    <t>50 kV</t>
  </si>
  <si>
    <t>75 kV (peak)</t>
  </si>
  <si>
    <t xml:space="preserve">Sứ cách điện 22kV </t>
  </si>
  <si>
    <t>22 kV</t>
  </si>
  <si>
    <t>125 kV (peak)</t>
  </si>
  <si>
    <t xml:space="preserve">Sứ cách điện 35kV </t>
  </si>
  <si>
    <t>35kV</t>
  </si>
  <si>
    <t>38,5  kV</t>
  </si>
  <si>
    <t>75 kV</t>
  </si>
  <si>
    <t>180 kV (peak)</t>
  </si>
  <si>
    <t>14.5</t>
  </si>
  <si>
    <t>Sứ hạ áp</t>
  </si>
  <si>
    <t>Yes</t>
  </si>
  <si>
    <t>1kV</t>
  </si>
  <si>
    <t>·         Khả năng chịu điện áp tần số công nghiệp/1phút, 50Hz (trạng thái khô và ướt)</t>
  </si>
  <si>
    <t>3 kV</t>
  </si>
  <si>
    <t>·         Chiều dài dòng rò tối thiểu</t>
  </si>
  <si>
    <t>·         Số tán cắt nước mưa</t>
  </si>
  <si>
    <t>≥1</t>
  </si>
  <si>
    <t>Rơ le ga (nếu có)</t>
  </si>
  <si>
    <t>Rơ le áp lực</t>
  </si>
  <si>
    <t>Đồng hồ nhiệt độ MBA phân phối</t>
  </si>
  <si>
    <t>Đồng hồ nhiệt độ MBA trung gian</t>
  </si>
  <si>
    <t>Tổn thất không tải lớn nhất (W)</t>
  </si>
  <si>
    <t>(Không cho phép cao hơn)</t>
  </si>
  <si>
    <t>·MBA 31,5 kVA</t>
  </si>
  <si>
    <t xml:space="preserve">·MBA 50 kVA  </t>
  </si>
  <si>
    <t xml:space="preserve">·MBA 75 kVA   </t>
  </si>
  <si>
    <t xml:space="preserve">·MBA 100 kVA </t>
  </si>
  <si>
    <t xml:space="preserve">·MBA 180 kVA </t>
  </si>
  <si>
    <t xml:space="preserve">· MBA 250 kVA </t>
  </si>
  <si>
    <t xml:space="preserve">· MBA 320 kVA </t>
  </si>
  <si>
    <t xml:space="preserve">· MBA 400 kVA </t>
  </si>
  <si>
    <t xml:space="preserve">· MBA 560 kVA </t>
  </si>
  <si>
    <t xml:space="preserve">· MBA 630 kVA </t>
  </si>
  <si>
    <t xml:space="preserve">· MBA 750 kVA </t>
  </si>
  <si>
    <t xml:space="preserve">· MBA 1000 kVA </t>
  </si>
  <si>
    <t>Bổ sung các gam MBA khác theo quyết định 96/QĐ-EVN</t>
  </si>
  <si>
    <t xml:space="preserve">· MBA 3200 kVA – 35/6.3kV </t>
  </si>
  <si>
    <t>· MBA 6300 kVA – 35/10.5kV</t>
  </si>
  <si>
    <t>Tổn thất ngắn mạch lớn nhất (W)</t>
  </si>
  <si>
    <t xml:space="preserve">·MBA 250 kVA </t>
  </si>
  <si>
    <t xml:space="preserve">·MBA 320 kVA </t>
  </si>
  <si>
    <t>Dòng điện không tải lớn nhất:</t>
  </si>
  <si>
    <t>·MBA 31,5 ÷ 630kVA</t>
  </si>
  <si>
    <t xml:space="preserve">·MBA 750 ÷ 1000kVA  </t>
  </si>
  <si>
    <t xml:space="preserve">·MBA 3200 kVA   </t>
  </si>
  <si>
    <t xml:space="preserve">·MBA 6300 kVA </t>
  </si>
  <si>
    <t>Điện áp ngắn mạch: Theo bảng tại điểm 18, mục II.2</t>
  </si>
  <si>
    <t>Kẹp cực và phụ kiện cho lắp đặt vận hành</t>
  </si>
  <si>
    <t>Đầy đủ</t>
  </si>
  <si>
    <t>Tài liệu kỹ thuật, catalog, biên bản thí nghiệm mẫu đối với MBA và các vật tư phụ kiện:</t>
  </si>
  <si>
    <t>cần phải có</t>
  </si>
  <si>
    <t>Miêu tả</t>
  </si>
  <si>
    <t>Nhà thầu cam kết</t>
  </si>
  <si>
    <t>Số catalog tham chiếu</t>
  </si>
  <si>
    <t>Quốc gia</t>
  </si>
  <si>
    <t>Dây quấn</t>
  </si>
  <si>
    <t>Dầu cách điện</t>
  </si>
  <si>
    <t>Sứ cách điện</t>
  </si>
  <si>
    <t>Rơ le ga</t>
  </si>
  <si>
    <t>Đồng hồ nhiệt độ MBA PP</t>
  </si>
  <si>
    <t>Đồng hồ nhiệt độ MBA TG</t>
  </si>
  <si>
    <t>Giấy cách điện</t>
  </si>
  <si>
    <t>Lõi từ</t>
  </si>
  <si>
    <t>BẢNG KÊ XUẤT XỨ PHỤ KIỆN CHO MBA</t>
  </si>
  <si>
    <r>
      <t>Độ nhớt, ở 40</t>
    </r>
    <r>
      <rPr>
        <vertAlign val="superscript"/>
        <sz val="12"/>
        <rFont val="Times New Roman"/>
        <family val="1"/>
      </rPr>
      <t>o</t>
    </r>
    <r>
      <rPr>
        <sz val="12"/>
        <rFont val="Times New Roman"/>
        <family val="1"/>
      </rPr>
      <t>C</t>
    </r>
  </si>
  <si>
    <r>
      <t>mm</t>
    </r>
    <r>
      <rPr>
        <vertAlign val="superscript"/>
        <sz val="12"/>
        <rFont val="Times New Roman"/>
        <family val="1"/>
      </rPr>
      <t>2</t>
    </r>
    <r>
      <rPr>
        <sz val="12"/>
        <rFont val="Times New Roman"/>
        <family val="1"/>
      </rPr>
      <t>/s</t>
    </r>
  </si>
  <si>
    <r>
      <t>o</t>
    </r>
    <r>
      <rPr>
        <sz val="12"/>
        <rFont val="Times New Roman"/>
        <family val="1"/>
      </rPr>
      <t>C</t>
    </r>
  </si>
  <si>
    <r>
      <t>Sức căng bề mặt ở 25</t>
    </r>
    <r>
      <rPr>
        <vertAlign val="superscript"/>
        <sz val="12"/>
        <rFont val="Times New Roman"/>
        <family val="1"/>
      </rPr>
      <t>o</t>
    </r>
    <r>
      <rPr>
        <sz val="12"/>
        <rFont val="Times New Roman"/>
        <family val="1"/>
      </rPr>
      <t>C</t>
    </r>
  </si>
  <si>
    <r>
      <t>&gt;</t>
    </r>
    <r>
      <rPr>
        <sz val="12"/>
        <rFont val="Times New Roman"/>
        <family val="1"/>
      </rPr>
      <t xml:space="preserve"> 43</t>
    </r>
  </si>
  <si>
    <r>
      <t>Tỷ trọng (ở 20</t>
    </r>
    <r>
      <rPr>
        <vertAlign val="superscript"/>
        <sz val="12"/>
        <rFont val="Times New Roman"/>
        <family val="1"/>
      </rPr>
      <t>o</t>
    </r>
    <r>
      <rPr>
        <sz val="12"/>
        <rFont val="Times New Roman"/>
        <family val="1"/>
      </rPr>
      <t>C)</t>
    </r>
  </si>
  <si>
    <r>
      <t>Hệ số suy giảm điện môi (DDF) ở 90</t>
    </r>
    <r>
      <rPr>
        <vertAlign val="superscript"/>
        <sz val="12"/>
        <rFont val="Times New Roman"/>
        <family val="1"/>
      </rPr>
      <t>o</t>
    </r>
    <r>
      <rPr>
        <sz val="12"/>
        <rFont val="Times New Roman"/>
        <family val="1"/>
      </rPr>
      <t>C</t>
    </r>
  </si>
  <si>
    <r>
      <t>&lt;</t>
    </r>
    <r>
      <rPr>
        <sz val="12"/>
        <rFont val="Times New Roman"/>
        <family val="1"/>
      </rPr>
      <t xml:space="preserve"> 0,5 </t>
    </r>
  </si>
  <si>
    <r>
      <t>&lt;</t>
    </r>
    <r>
      <rPr>
        <sz val="12"/>
        <rFont val="Times New Roman"/>
        <family val="1"/>
      </rPr>
      <t xml:space="preserve"> 0,05</t>
    </r>
  </si>
  <si>
    <r>
      <t>&lt;</t>
    </r>
    <r>
      <rPr>
        <sz val="12"/>
        <rFont val="Times New Roman"/>
        <family val="1"/>
      </rPr>
      <t xml:space="preserve"> 0,3</t>
    </r>
  </si>
  <si>
    <r>
      <t>&gt;</t>
    </r>
    <r>
      <rPr>
        <sz val="12"/>
        <rFont val="Times New Roman"/>
        <family val="1"/>
      </rPr>
      <t xml:space="preserve"> 195 </t>
    </r>
  </si>
  <si>
    <r>
      <t>&lt;</t>
    </r>
    <r>
      <rPr>
        <sz val="12"/>
        <rFont val="Times New Roman"/>
        <family val="1"/>
      </rPr>
      <t xml:space="preserve"> 0,1</t>
    </r>
  </si>
  <si>
    <r>
      <t>&lt;</t>
    </r>
    <r>
      <rPr>
        <sz val="12"/>
        <rFont val="Times New Roman"/>
        <family val="1"/>
      </rPr>
      <t xml:space="preserve"> 0,01</t>
    </r>
  </si>
  <si>
    <t xml:space="preserve">Bản vẽ và tài liệu kỹ thuật
</t>
  </si>
  <si>
    <t>Thiết bị phải được cung cấp bản vẽ và tài liệu kỹ thuật sau:	
a.	Bản vẽ tổng thể cấu trúc thiết bị bao gồm kích thước và khối lượng.
b.	Tài liệu hướng dẫn lắp đặt, vận hành, sửa chữa và bảo dưỡng thiết bị.
c.	Các biên bản thử nghiệm và giấy chứng nhận quản lý chất lượng ISO.</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</si>
  <si>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t>
  </si>
  <si>
    <t>&gt; 690 hoặc &gt; 800 
(Tùy chọn theo nhu cầu sử dụng của đơn vị)</t>
  </si>
  <si>
    <t>Cấu hình tủ</t>
  </si>
  <si>
    <t>Theo bản vẽ thiết kế</t>
  </si>
  <si>
    <t xml:space="preserve">Thanh cái đồng </t>
  </si>
  <si>
    <t>Bọc co ngót, có màu sắc phân biệt các pha</t>
  </si>
  <si>
    <t>Tiết diện thanh cái đồng</t>
  </si>
  <si>
    <t>Biên bản thử nghiệm điển hình</t>
  </si>
  <si>
    <t>Giấy chứng nhận hệ thống quản lý chất lượng ISO 9001 hoặc tương đương của nhà sản xuất</t>
  </si>
  <si>
    <t>Tiêu chuẩn sản xuất</t>
  </si>
  <si>
    <t>TCVN 5064/SĐ1</t>
  </si>
  <si>
    <t>1995, TCVN 8090:2009, TCVN 6483:1999,</t>
  </si>
  <si>
    <t>IEC 61089</t>
  </si>
  <si>
    <t>Vật liệu dẫn điện</t>
  </si>
  <si>
    <t>Nhôm kéo cứng</t>
  </si>
  <si>
    <t>Mặt cắt danh định (tiết diện phần nhôm/ tiết diện phần thép)</t>
  </si>
  <si>
    <t>120/19</t>
  </si>
  <si>
    <t>Điện trở suất của sợi nhôm</t>
  </si>
  <si>
    <t>nΩ.m</t>
  </si>
  <si>
    <t xml:space="preserve">≤ 28,264 </t>
  </si>
  <si>
    <t>Bội số bước xoắn các lớp xoắn</t>
  </si>
  <si>
    <t>Nêu rõ từng lớp xoắn</t>
  </si>
  <si>
    <t>Các sợi thép của dây nhôm lõi thép phải được mạ kẽm chống gỉ</t>
  </si>
  <si>
    <t>Đường kính ngoài của ruột dẫn điện</t>
  </si>
  <si>
    <t>Số sợi/đường kính sợi nhôm</t>
  </si>
  <si>
    <t>26 / 2,4</t>
  </si>
  <si>
    <t>Sai lệch cho phép lớn nhất của đường kính sợi nhôm</t>
  </si>
  <si>
    <t>± 0,03</t>
  </si>
  <si>
    <t>Số sợi/đường kính sợi thép</t>
  </si>
  <si>
    <t>7 / 1,85</t>
  </si>
  <si>
    <t>Sai lệch cho phép lớn nhất của đường kính sợi thép</t>
  </si>
  <si>
    <t>±0,06</t>
  </si>
  <si>
    <t>Tiết diện tính toán phần nhôm</t>
  </si>
  <si>
    <t>≥ 117,6</t>
  </si>
  <si>
    <t>Tiết diện tính toán phần thép</t>
  </si>
  <si>
    <t>≥ 18,8</t>
  </si>
  <si>
    <t>Suất kéo đứt của sợi nhôm, không nhỏ hơn</t>
  </si>
  <si>
    <t>N/mm2</t>
  </si>
  <si>
    <t>Độ giãn dài tương đối nhỏ nhất của sợi nhôm</t>
  </si>
  <si>
    <t>Suất kéo đứt của sợi thép, không nhỏ hơn</t>
  </si>
  <si>
    <t>Ứng suất nhỏ nhất khi giãn 1%</t>
  </si>
  <si>
    <t>N/mm²</t>
  </si>
  <si>
    <t>Độ giãn dài tương đối nhỏ nhất của sợi thép</t>
  </si>
  <si>
    <t>Khối lượng lớp mạ kẽm không nhỏ hơn</t>
  </si>
  <si>
    <t>g/m²</t>
  </si>
  <si>
    <t>Điện trở 1 chiều dây dẫn ở 20°C</t>
  </si>
  <si>
    <t>Khối lượng mỡ trên 1 km</t>
  </si>
  <si>
    <t>≥ 12,2</t>
  </si>
  <si>
    <t>Nhiệt độ chảy giọt của mỡ</t>
  </si>
  <si>
    <t>°C</t>
  </si>
  <si>
    <t>≥ 105</t>
  </si>
  <si>
    <t>Lực kéo đứt tối thiểu</t>
  </si>
  <si>
    <t>Dòng điện định mức dân dẫn</t>
  </si>
  <si>
    <t>Các thử nghiệm xuất xưởng</t>
  </si>
  <si>
    <t xml:space="preserve">Cung cấp biên bản xuất xưởng lô hàng tương tự có cùng hạng mục thử nghiệm  </t>
  </si>
  <si>
    <t>Các thử nghiệm điển hình</t>
  </si>
  <si>
    <t xml:space="preserve">Cung cấp biên bản điển hình của đơn vị độc lập trên mẫu dây cùng thiết kế </t>
  </si>
  <si>
    <t xml:space="preserve">Trọng lượng dây </t>
  </si>
  <si>
    <t>Đường kính lô quấn dây</t>
  </si>
  <si>
    <t>≤ 2,5 m (Nêu cụ thể)</t>
  </si>
  <si>
    <t>Bề rộng của lô quấn dây</t>
  </si>
  <si>
    <t>≤ 1,4 m (Nêu cụ thể)</t>
  </si>
  <si>
    <t>Chất liệu lô quấn dây</t>
  </si>
  <si>
    <t>Bảng yêu cầu đặc tính kỹ thuật dây nhôm lõi thép ACsR 120/19</t>
  </si>
  <si>
    <t>Nhà sản xuất/Xuất xứ</t>
  </si>
  <si>
    <t>Tiêu chuẩn chế tạo, thử nghiệm</t>
  </si>
  <si>
    <t xml:space="preserve">TCVN 6447:1998; TCVN 5935-1:2013 </t>
  </si>
  <si>
    <t>Biên bản thử nghiệm điển hình, thử nghiệm thường xuyên, thử nghiệm đặc biệt</t>
  </si>
  <si>
    <t xml:space="preserve">Điện áp định mức </t>
  </si>
  <si>
    <t xml:space="preserve">Lõi dẫn điện </t>
  </si>
  <si>
    <t>XLPE hàm lượng tro ≥ 2%</t>
  </si>
  <si>
    <t>Điện áp chịu đựng tần số 50Hz - 4 giờ giữa các lõi và nước</t>
  </si>
  <si>
    <t xml:space="preserve">Điện áp chịu xung </t>
  </si>
  <si>
    <t>Tiết diện danh định của dây dẫn</t>
  </si>
  <si>
    <t>16; 25; 35; 50; 70; 95; 120; 150.</t>
  </si>
  <si>
    <t>Số sợi nhôm mỗi lõi tối thiểu</t>
  </si>
  <si>
    <t xml:space="preserve">2x16, 3x16, 4x16 </t>
  </si>
  <si>
    <t xml:space="preserve">2x25, 3x25, 4x25 </t>
  </si>
  <si>
    <t xml:space="preserve">2x35, 3x35, 4x35 </t>
  </si>
  <si>
    <t>2x50, 3x50, 4x50</t>
  </si>
  <si>
    <t xml:space="preserve">2x70, 3x70, 4x70 </t>
  </si>
  <si>
    <t xml:space="preserve">2x95, 3x95, 4x95 </t>
  </si>
  <si>
    <t xml:space="preserve">2x120, 3x120, 4x120 </t>
  </si>
  <si>
    <t>2x150, 3x150, 4x150</t>
  </si>
  <si>
    <t>Đường kính ruột dẫn (Nhỏ nhất/Lớn nhất)</t>
  </si>
  <si>
    <t xml:space="preserve">2x50, 3x50, 4x50 </t>
  </si>
  <si>
    <t>2x95, 3x95, 4x95</t>
  </si>
  <si>
    <t>4,5 / 4,8</t>
  </si>
  <si>
    <t>5,8 / 6,1</t>
  </si>
  <si>
    <t>6,8 / 7,2</t>
  </si>
  <si>
    <t>8,0 / 8,4</t>
  </si>
  <si>
    <t>9,6 / 10,1</t>
  </si>
  <si>
    <t>11,3 / 11,9</t>
  </si>
  <si>
    <t>12,8 / 13,5</t>
  </si>
  <si>
    <t>14,1 / 14,9</t>
  </si>
  <si>
    <t>2x16, 3x16, 4x16</t>
  </si>
  <si>
    <t>2x35, 3x35, 4x35</t>
  </si>
  <si>
    <t xml:space="preserve">2x150, 3x150, 4x150 </t>
  </si>
  <si>
    <t>≤1,91</t>
  </si>
  <si>
    <t>≤1,2</t>
  </si>
  <si>
    <t>≤0,868</t>
  </si>
  <si>
    <t>≤0,641</t>
  </si>
  <si>
    <t>≤0,443</t>
  </si>
  <si>
    <t>≤0,32</t>
  </si>
  <si>
    <t>≤0,253</t>
  </si>
  <si>
    <t>≤0,206</t>
  </si>
  <si>
    <t>Lực kéo đứt nhỏ nhất của một lõi</t>
  </si>
  <si>
    <t>2x25, 3x25, 4x25</t>
  </si>
  <si>
    <t>2x120, 3x120, 4x120</t>
  </si>
  <si>
    <t>Bề dày trung bình nhỏ nhất của cách điện (không đo ở chỗ gân nổi)</t>
  </si>
  <si>
    <t xml:space="preserve"> 2x16, 3x16, 4x16</t>
  </si>
  <si>
    <t xml:space="preserve"> 2x25, 3x25, 4x25</t>
  </si>
  <si>
    <t xml:space="preserve"> 2x35, 3x35, 4x35</t>
  </si>
  <si>
    <t>2x70, 3x70, 4x70</t>
  </si>
  <si>
    <t>Bề dày nhỏ nhất của cách điện ở một vị trí bất kỳ</t>
  </si>
  <si>
    <t xml:space="preserve"> 2x25, 3x25, 4x25 </t>
  </si>
  <si>
    <t xml:space="preserve"> 2x50, 3x50, 4x50</t>
  </si>
  <si>
    <t xml:space="preserve"> 2x70, 3x70, 4x70</t>
  </si>
  <si>
    <t xml:space="preserve"> 2x120, 3x120, 4x120</t>
  </si>
  <si>
    <t xml:space="preserve"> 2x150, 3x150, 4x150</t>
  </si>
  <si>
    <t xml:space="preserve">Bề dày lớn nhất của cách điện ở một vị trí bất kỳ (không đo ở chỗ gân nổi) 2x16, 3x16, 4x16 </t>
  </si>
  <si>
    <t xml:space="preserve"> 2x120, 3x120, 4x120 </t>
  </si>
  <si>
    <t>Đường kính lớn nhất của 1 sợi cáp (không đo ở chỗ gân nổi)</t>
  </si>
  <si>
    <t>Khối lượng của rulô và cáp</t>
  </si>
  <si>
    <t>Chiều dài đoạn cáp</t>
  </si>
  <si>
    <r>
      <t>20 với dây &gt; 35 mm</t>
    </r>
    <r>
      <rPr>
        <vertAlign val="superscript"/>
        <sz val="12"/>
        <rFont val="Times New Roman"/>
        <family val="1"/>
      </rPr>
      <t>2</t>
    </r>
    <r>
      <rPr>
        <sz val="12"/>
        <rFont val="Times New Roman"/>
        <family val="1"/>
      </rPr>
      <t xml:space="preserve">      15 với dây ≤ 35 mm</t>
    </r>
    <r>
      <rPr>
        <vertAlign val="superscript"/>
        <sz val="12"/>
        <rFont val="Times New Roman"/>
        <family val="1"/>
      </rPr>
      <t>2</t>
    </r>
  </si>
  <si>
    <r>
      <t>Điện trở 1 chiều lớn nhất của ruột dẫn ở 20</t>
    </r>
    <r>
      <rPr>
        <vertAlign val="superscript"/>
        <sz val="12"/>
        <rFont val="Times New Roman"/>
        <family val="1"/>
      </rPr>
      <t>0</t>
    </r>
    <r>
      <rPr>
        <sz val="12"/>
        <rFont val="Times New Roman"/>
        <family val="1"/>
      </rPr>
      <t>C</t>
    </r>
  </si>
  <si>
    <r>
      <t>W</t>
    </r>
    <r>
      <rPr>
        <sz val="12"/>
        <rFont val="Times New Roman"/>
        <family val="1"/>
      </rPr>
      <t>/km</t>
    </r>
  </si>
  <si>
    <t>Chiều dày danh nghĩa của lớp cách điện XLPE (Theo TCVN 5935-1:2013; IEC 60502-1:2009)</t>
  </si>
  <si>
    <t>Bảng yêu cầu đặc tính kỹ thuật Dây đồng bọc cách điện XLPE, vỏ PVC</t>
  </si>
  <si>
    <t>Kiểu cáp</t>
  </si>
  <si>
    <t>+ Với  cáp 35kV: Cu/XLPE/PVC –20/35(40,5)kV: 1x "tiết diện"</t>
  </si>
  <si>
    <t>+ Với  cáp 24kV: Cu/XLPE/PVC–12,7/22(24)kV: 1x "tiết diện"</t>
  </si>
  <si>
    <t>Số lõi</t>
  </si>
  <si>
    <t>IEC61089, IEC60502-2, IEC60228, TCVN 5935-2: 2013, TCVN 6612:2007</t>
  </si>
  <si>
    <t>Tiết diện danh định ruột dẫn.</t>
  </si>
  <si>
    <t>“50, 70, 95, 120, 150, 185, 240, 300, 400”</t>
  </si>
  <si>
    <t>Cấu tạo</t>
  </si>
  <si>
    <t>Cáp treo trung thế 1 pha có cấu tạo bao gồm 4 lớp:</t>
  </si>
  <si>
    <t>1. Lõi cáp bện cấp 2 ép hoặc không ép;</t>
  </si>
  <si>
    <t>2. Lớp bán dẫn trong đùn ép đồng thời với lớp XLPE;</t>
  </si>
  <si>
    <t xml:space="preserve">3. Lớp cách điện chính XLPE; </t>
  </si>
  <si>
    <t xml:space="preserve">4. Vỏ bảo vệ bên ngoài chịu tác động môi trường và tia cực tím, chất liệu nhựa dẻo PVC </t>
  </si>
  <si>
    <t xml:space="preserve">Số sợi bện của ruột dẫn  theo TCVN 6612 : 2007 </t>
  </si>
  <si>
    <t>Điện trở 1 chiều ở 200C</t>
  </si>
  <si>
    <t>≤ 0,387</t>
  </si>
  <si>
    <t>Dòng điện liên tục cho phép</t>
  </si>
  <si>
    <t>Theo TCVN 5935-2: 2013</t>
  </si>
  <si>
    <t>Yêu cầu về màn chắn kim loại</t>
  </si>
  <si>
    <t>Bề dày trung bình của lớp cách điện</t>
  </si>
  <si>
    <t>≥ 5,5 (giá trị sai biệt  ≤ 0,1mm ± 10% bề dày danh định) với cáp 22kV.</t>
  </si>
  <si>
    <t>≥ 8,8 (giá trị sai biệt  ≤ 0,1mm ± 10% bề dày danh định) với cáp 35kV.</t>
  </si>
  <si>
    <t>Điện áp chịu đựng tần số 50Hz- 5 phút (routine tests)</t>
  </si>
  <si>
    <t>≥ 70 (với cáp 35kV)</t>
  </si>
  <si>
    <t>≥ 42 (với cáp 24kV)</t>
  </si>
  <si>
    <t>Điện áp chịu đựng tần số 50Hz- 4 giờ (sample test)</t>
  </si>
  <si>
    <t>≥ 75 (với cáp 35kV)</t>
  </si>
  <si>
    <t>≥ 48 (với cáp 24kV)</t>
  </si>
  <si>
    <t>Điện áp chịu đựng xung 1,2/50ms</t>
  </si>
  <si>
    <t>≥ 180 (với cáp 35kV)</t>
  </si>
  <si>
    <t>≥ 125 (với cáp 24kV)</t>
  </si>
  <si>
    <t>Điện trở cách điện ở 200C</t>
  </si>
  <si>
    <t>MW/km</t>
  </si>
  <si>
    <t>Đường kính ngoài của cáp, D</t>
  </si>
  <si>
    <t>Đường kính ruột dẫn, d</t>
  </si>
  <si>
    <t xml:space="preserve">Thử uốn với đường kính trụ </t>
  </si>
  <si>
    <t>15(d+D) ± 5%</t>
  </si>
  <si>
    <t xml:space="preserve">Khối lượng </t>
  </si>
  <si>
    <t>Chiều dày:</t>
  </si>
  <si>
    <t xml:space="preserve">- Lớp bán dẫn trong: </t>
  </si>
  <si>
    <t>- Vỏ bọc bên ngoài:</t>
  </si>
  <si>
    <t>Chiều dài dây dẫn / rulô</t>
  </si>
  <si>
    <t>Kích thước rulô</t>
  </si>
  <si>
    <t>Khối lượng rulô</t>
  </si>
  <si>
    <t>Catalouge, Biên bản thử nghiệm điển hình, tài liệu kỹ thuật.</t>
  </si>
  <si>
    <t>Màn chắn đồng của cáp 1 pha được chế tạo bằng băng đồng có độ dầy ≥ 0,127mm và độ gối mép ≥15%.</t>
  </si>
  <si>
    <t>- Trên lớp vỏ bọc bên ngoài phải có ghi liên tục các thông số dưới đây bằng chữ dập nổi hoặc in mực không phai trên bề mặt:  Hãng sản xuất; Năm sản xuất (ghi 4 chữ số); Ký hiệu cáp theo từng lớp; Tiết diện và chất liệu ruột dẫn; Điện áp định mức: 12,7/22(24)kV hoặc 20/35(40,5kV); Số đếm đơn vị mét;
- Lô cáp phải được bao gói, ghi nhãn theo TCVN 4766-89</t>
  </si>
  <si>
    <t>Bảng yêu cầu đặc tính kỹ thuật chuỗi cách điện thủy tinh</t>
  </si>
  <si>
    <t>Nhà sản xuất/Nước sản xuất</t>
  </si>
  <si>
    <t>Cách điện đỡ</t>
  </si>
  <si>
    <t>Cách điện néo</t>
  </si>
  <si>
    <t>TCVN 7998-2, IEC 60305, IEC 60471, IEC 60120, IEC 60383-2, IEC 60383-1 hoặc các tiêu chuẩn tương đương</t>
  </si>
  <si>
    <t>Đặc tính của 01 bát cách điện</t>
  </si>
  <si>
    <t>Kiểu khớp nối</t>
  </si>
  <si>
    <t xml:space="preserve">Khớp nối kiểu móc treo đầu tròn (Ball and Socket, IEC 60120) </t>
  </si>
  <si>
    <t xml:space="preserve">Thủy tinh cường lực </t>
  </si>
  <si>
    <t>+ Chiều cao bát cách điện</t>
  </si>
  <si>
    <t>+ Đường kính</t>
  </si>
  <si>
    <t xml:space="preserve">+ Chiều dài dòng rò </t>
  </si>
  <si>
    <t>Độ bền điện:</t>
  </si>
  <si>
    <t>Điện áp chịu đựng tần số nguồn 50Hz, 1 phút (trạng thái khô)</t>
  </si>
  <si>
    <t>&gt; 70</t>
  </si>
  <si>
    <t>Điện áp chịu đựng tần số nguồn 50Hz, 1 phút (trạng thái ướt)</t>
  </si>
  <si>
    <t>&gt; 40</t>
  </si>
  <si>
    <t>Điện áp chịu đựng xung sét</t>
  </si>
  <si>
    <t>&gt; 100</t>
  </si>
  <si>
    <t xml:space="preserve">Điện áp đánh thủng nhỏ nhất </t>
  </si>
  <si>
    <t>&gt; 120</t>
  </si>
  <si>
    <t>4.4</t>
  </si>
  <si>
    <t>Độ bền cơ (tải trọng phá hủy)</t>
  </si>
  <si>
    <t>Chuỗi cách điện treo</t>
  </si>
  <si>
    <t>Chuỗi cách điện néo</t>
  </si>
  <si>
    <t>Các thành phần chính của 01 chuỗi cách điện</t>
  </si>
  <si>
    <t>Chuỗi cách điện đỡ:</t>
  </si>
  <si>
    <t xml:space="preserve">Gu-dông treo chuỗi </t>
  </si>
  <si>
    <t>Vật liệu chế tạo là thép mạ kẽm nhúng nóng. Tải trọng phá hủy theo giá trị tính toán</t>
  </si>
  <si>
    <t xml:space="preserve">Móc treo chữ U </t>
  </si>
  <si>
    <t xml:space="preserve">Vòng treo đầu tròn </t>
  </si>
  <si>
    <t xml:space="preserve">Mắt nối trung gian </t>
  </si>
  <si>
    <t xml:space="preserve">Khóa đỡ dây dẫn </t>
  </si>
  <si>
    <t>Phụ kiện mạ kẽm</t>
  </si>
  <si>
    <t xml:space="preserve">Số bát cách điện </t>
  </si>
  <si>
    <t>bát</t>
  </si>
  <si>
    <t>Chuỗi cách điện néo:</t>
  </si>
  <si>
    <t xml:space="preserve">Mắt nối điều chỉnh </t>
  </si>
  <si>
    <t>Mắt nối đơn</t>
  </si>
  <si>
    <t xml:space="preserve">Mắt nối kép </t>
  </si>
  <si>
    <t>Mắt nối lắp ráp</t>
  </si>
  <si>
    <t>Mắt nối trung gian</t>
  </si>
  <si>
    <t>Khóa néo dây dẫn</t>
  </si>
  <si>
    <t>Số bát cách điện</t>
  </si>
  <si>
    <t>theo bản vẽ thiết kế</t>
  </si>
  <si>
    <t>Loại U120B, phù hợp với bảng đặc tính kỹ thuật của cách điện (bảng 1.1)</t>
  </si>
  <si>
    <t>+ Chiều cao bát  cách điện</t>
  </si>
  <si>
    <t>Bảng thông số kỹ thuật cách điện U120B</t>
  </si>
  <si>
    <t>4x150</t>
  </si>
  <si>
    <t>Đường kính ruột dẫn gần đúng</t>
  </si>
  <si>
    <t>13,7-15</t>
  </si>
  <si>
    <t>Độ dày danh định của lớp cách điện</t>
  </si>
  <si>
    <t>Chiều dày băng thép danh định</t>
  </si>
  <si>
    <t>0,2-0,5</t>
  </si>
  <si>
    <t xml:space="preserve">Loại vật liệu vỏ bọc </t>
  </si>
  <si>
    <t>Độ dày danh định của vỏ</t>
  </si>
  <si>
    <t>Đường kính ngoài gần đúng của cáp</t>
  </si>
  <si>
    <r>
      <t>mm</t>
    </r>
    <r>
      <rPr>
        <vertAlign val="superscript"/>
        <sz val="12"/>
        <color rgb="FF000000"/>
        <rFont val="Times New Roman"/>
        <family val="1"/>
      </rPr>
      <t>2</t>
    </r>
  </si>
  <si>
    <r>
      <t>Điện trở 1 chiều của lõi dẫn ở t</t>
    </r>
    <r>
      <rPr>
        <vertAlign val="superscript"/>
        <sz val="12"/>
        <color rgb="FF000000"/>
        <rFont val="Times New Roman"/>
        <family val="1"/>
      </rPr>
      <t>0</t>
    </r>
    <r>
      <rPr>
        <sz val="12"/>
        <color rgb="FF000000"/>
        <rFont val="Times New Roman"/>
        <family val="1"/>
      </rPr>
      <t>= 20</t>
    </r>
    <r>
      <rPr>
        <vertAlign val="superscript"/>
        <sz val="12"/>
        <color rgb="FF000000"/>
        <rFont val="Times New Roman"/>
        <family val="1"/>
      </rPr>
      <t>o</t>
    </r>
  </si>
  <si>
    <r>
      <t>W</t>
    </r>
    <r>
      <rPr>
        <sz val="12"/>
        <color rgb="FF000000"/>
        <rFont val="Times New Roman"/>
        <family val="1"/>
      </rPr>
      <t>/km</t>
    </r>
  </si>
  <si>
    <t xml:space="preserve">Bảng yêu cầu đặc tính kỹ thuật cáp ngầm hạ thế </t>
  </si>
  <si>
    <t>Cáp 0,6/1kV-Al/XLPE/PVC/DSTA/PVC 3x185+1x120mm2:</t>
  </si>
  <si>
    <t>Cáp 0,6/1kV-Al/XLPE/PVC/DSTA/PVC 4x150mm2:</t>
  </si>
  <si>
    <r>
      <rPr>
        <sz val="12"/>
        <rFont val="Aptos Narrow"/>
        <family val="2"/>
      </rPr>
      <t xml:space="preserve">≥ </t>
    </r>
    <r>
      <rPr>
        <sz val="12"/>
        <rFont val="Times New Roman"/>
        <family val="1"/>
      </rPr>
      <t>2,7</t>
    </r>
  </si>
  <si>
    <r>
      <rPr>
        <sz val="12"/>
        <rFont val="Aptos Narrow"/>
        <family val="2"/>
      </rPr>
      <t>≥</t>
    </r>
    <r>
      <rPr>
        <sz val="12"/>
        <rFont val="Times New Roman"/>
        <family val="1"/>
      </rPr>
      <t xml:space="preserve"> 1,4</t>
    </r>
  </si>
  <si>
    <t>1x95 mm2</t>
  </si>
  <si>
    <t>≥1,5</t>
  </si>
  <si>
    <t>1x95</t>
  </si>
  <si>
    <t>1x150 mm2</t>
  </si>
  <si>
    <t>1x150</t>
  </si>
  <si>
    <t>Điện trở 1 chiều của lõi dẫn ở t0= 20oC</t>
  </si>
  <si>
    <r>
      <rPr>
        <sz val="12"/>
        <rFont val="Symbol"/>
        <family val="1"/>
        <charset val="2"/>
      </rPr>
      <t>W</t>
    </r>
    <r>
      <rPr>
        <sz val="12"/>
        <rFont val="Times New Roman"/>
        <family val="1"/>
      </rPr>
      <t>/km</t>
    </r>
  </si>
  <si>
    <t xml:space="preserve"> ≤ 0,0754</t>
  </si>
  <si>
    <t xml:space="preserve"> ≤ 0,0991</t>
  </si>
  <si>
    <t xml:space="preserve"> ≤ 0,124</t>
  </si>
  <si>
    <t xml:space="preserve"> ≤ 0,153</t>
  </si>
  <si>
    <t xml:space="preserve"> ≤ 0,193</t>
  </si>
  <si>
    <t xml:space="preserve"> ≤ 0,268</t>
  </si>
  <si>
    <t xml:space="preserve"> ≤ 0,387</t>
  </si>
  <si>
    <t>Cáp ngầm Al/XLPE/PVC/ DSTA/PVC-W-20/35(40,5) kV–3x95sqmm</t>
  </si>
  <si>
    <t>Số và tiết diện danh định của lõi cáp</t>
  </si>
  <si>
    <t>Mm2</t>
  </si>
  <si>
    <t>3x95</t>
  </si>
  <si>
    <t>Điện áp định mức U0/U(Umax)</t>
  </si>
  <si>
    <t>Số sợi đồng của lõi cáp</t>
  </si>
  <si>
    <t>Đường kính của lõi cáp</t>
  </si>
  <si>
    <t xml:space="preserve">Độ dày danh định của lớp cách điện </t>
  </si>
  <si>
    <t>Loại vật liệu của vỏ bọc</t>
  </si>
  <si>
    <t>Độ dày của lớp vỏ bọc bên trong</t>
  </si>
  <si>
    <t>Độ dày của lớp vỏ bọc bên ngoài</t>
  </si>
  <si>
    <t>0C</t>
  </si>
  <si>
    <t>Điện trở một chiều của dây dẫn tại t = 200C</t>
  </si>
  <si>
    <t>Ω/km</t>
  </si>
  <si>
    <t>Kg/km</t>
  </si>
  <si>
    <t>Bán kính cong</t>
  </si>
  <si>
    <t>Chiều dài tối đa trên lô cuốn cáp</t>
  </si>
  <si>
    <t>Bột hoặc băng chống thấm</t>
  </si>
  <si>
    <t>Cáp Al/XLPE/PVC/ DSTA/PVC-Fr-W-12,7/22(24) kV–3x300 sqmm</t>
  </si>
  <si>
    <t>3x300</t>
  </si>
  <si>
    <t>12,7/22(24)kV</t>
  </si>
  <si>
    <t>Số sợi nhôm của lõi cáp</t>
  </si>
  <si>
    <t>≤0,1</t>
  </si>
  <si>
    <t>Cáp Cu/XLPE/PVC/DSTA/PVC-Fr-W-12,7/22(24) kV–3x240 sqmm</t>
  </si>
  <si>
    <t>3x240</t>
  </si>
  <si>
    <t>≤0,0754</t>
  </si>
  <si>
    <t>Cáp Cu/XLPE/PVC/DSTA/PVC-W-12,7/22(24) kV–3x95 sqmm</t>
  </si>
  <si>
    <t>≤0,193</t>
  </si>
  <si>
    <t>Cáp Cu/XLPE/PVC/DSTA/PVC-W-12,7/22(24) kV–3x50 sqmm</t>
  </si>
  <si>
    <t>3x50</t>
  </si>
  <si>
    <t>≤0,387</t>
  </si>
  <si>
    <t>≈ 8</t>
  </si>
  <si>
    <t>≈ 11,4</t>
  </si>
  <si>
    <t>≈ 18,1</t>
  </si>
  <si>
    <t>≈ 20,4</t>
  </si>
  <si>
    <t>Trọng lượng gần đúng cáp</t>
  </si>
  <si>
    <t>≈ 4230</t>
  </si>
  <si>
    <t>≈ 6180</t>
  </si>
  <si>
    <t>≈ 12480</t>
  </si>
  <si>
    <t>≈ 9040</t>
  </si>
  <si>
    <t>≈ 4440</t>
  </si>
  <si>
    <r>
      <t>5,5 (4,85</t>
    </r>
    <r>
      <rPr>
        <sz val="12"/>
        <rFont val="Aptos Narrow"/>
        <family val="2"/>
      </rPr>
      <t>÷</t>
    </r>
    <r>
      <rPr>
        <sz val="12"/>
        <rFont val="Times New Roman"/>
        <family val="1"/>
        <charset val="163"/>
      </rPr>
      <t>5,7)</t>
    </r>
  </si>
  <si>
    <r>
      <t>8,8 (7,85</t>
    </r>
    <r>
      <rPr>
        <sz val="12"/>
        <rFont val="Aptos Narrow"/>
        <family val="2"/>
      </rPr>
      <t>÷</t>
    </r>
    <r>
      <rPr>
        <sz val="12"/>
        <rFont val="Times New Roman"/>
        <family val="1"/>
        <charset val="163"/>
      </rPr>
      <t>9,2)</t>
    </r>
  </si>
  <si>
    <t>Bề rộng tối thiểu của băng đồng</t>
  </si>
  <si>
    <t>Độ dày tối thiểu của băng đồng</t>
  </si>
  <si>
    <t>Tmin</t>
  </si>
  <si>
    <t>Tmax</t>
  </si>
  <si>
    <t>Chiều dày cách điện</t>
  </si>
  <si>
    <t>Nhiệt độ định mức tối đa của dây dẫn ở điều kiện làm việc bình thường</t>
  </si>
  <si>
    <t>Nhiệt độ định mức tối đa của dây dẫn ở điều kiện ngắn mạch (5s)</t>
  </si>
  <si>
    <t>Độ gối mép băng đồng/ bề rộng băng đồng</t>
  </si>
  <si>
    <r>
      <t>15x(d+D)</t>
    </r>
    <r>
      <rPr>
        <sz val="12"/>
        <rFont val="Symbol"/>
        <family val="1"/>
        <charset val="2"/>
      </rPr>
      <t></t>
    </r>
    <r>
      <rPr>
        <sz val="12"/>
        <rFont val="Times New Roman"/>
        <family val="1"/>
        <charset val="163"/>
      </rPr>
      <t>5%</t>
    </r>
  </si>
  <si>
    <t>Chiều dày vỏ bọc</t>
  </si>
  <si>
    <t>0,035D + 1,0</t>
  </si>
  <si>
    <t>D</t>
  </si>
  <si>
    <t>chiều dày</t>
  </si>
  <si>
    <t>Đường kính tổng gần đúng</t>
  </si>
  <si>
    <t>Đường kính giả định đường tròn ngoại tiếp 3 lõi</t>
  </si>
  <si>
    <t>24kV</t>
  </si>
  <si>
    <t>r</t>
  </si>
  <si>
    <t>a,b,c</t>
  </si>
  <si>
    <t>Áo giáp</t>
  </si>
  <si>
    <t>Giải băng kép</t>
  </si>
  <si>
    <t>Vật liệu áo giáp</t>
  </si>
  <si>
    <t>Thép mạ kẽm</t>
  </si>
  <si>
    <t>Chiều dày danh nghĩa</t>
  </si>
  <si>
    <t>≈  93,5</t>
  </si>
  <si>
    <t>Chiều dày danh nghĩa dải băng</t>
  </si>
  <si>
    <t>≈ 89,8</t>
  </si>
  <si>
    <t>≈ 71,3</t>
  </si>
  <si>
    <t>≈  77,69</t>
  </si>
  <si>
    <t>IEC 61869-1, IEC 61869-2 hoặc TCVN 11845-2 hoặc TCVN 7697-1 hoặc tiêu chuẩn tương đương</t>
  </si>
  <si>
    <t>1 pha, lắp đặt ngoài trời hoặc trong nhà, ngâm trong dầu hoặc cách điện rắn (nhựa đúc Epoxy Resin)</t>
  </si>
  <si>
    <t xml:space="preserve">Điện áp làm việc cao nhất của thiết bị </t>
  </si>
  <si>
    <t>Chế độ điểm trung tính</t>
  </si>
  <si>
    <t>Nối đất trực tiếp</t>
  </si>
  <si>
    <t>Dòng điện định mức sơ cấp loại 2 tỷ số (Ir11-Ir12)</t>
  </si>
  <si>
    <t>Theo yêu cầu thiết kế</t>
  </si>
  <si>
    <t>Dòng điện định mức thứ cấp (Ir2)</t>
  </si>
  <si>
    <t xml:space="preserve">Khả năng chịu quá dòng (chế độ liên tục) </t>
  </si>
  <si>
    <t>1,2 x Ir</t>
  </si>
  <si>
    <t>Dòng điện ổn định nhiệt trong 1 giây (Ith)</t>
  </si>
  <si>
    <t>Đáp ứng 80 lần Ir nhưng không vượt quá 25kA như sau:</t>
  </si>
  <si>
    <t>(Ir11-Ir12)/Ir2</t>
  </si>
  <si>
    <t>Ith</t>
  </si>
  <si>
    <t>5-10/1(5)A</t>
  </si>
  <si>
    <t>0,8 kA</t>
  </si>
  <si>
    <t>10-20/1(5)A</t>
  </si>
  <si>
    <t>1,6 kA</t>
  </si>
  <si>
    <t>15-30/1(5)A</t>
  </si>
  <si>
    <t>2,4 kA</t>
  </si>
  <si>
    <t>20-40/1(5)A</t>
  </si>
  <si>
    <t>3,2 kA</t>
  </si>
  <si>
    <t>25-50/1(5)A</t>
  </si>
  <si>
    <t>4,0 kA</t>
  </si>
  <si>
    <t>30-60/1(5)A</t>
  </si>
  <si>
    <t>4,8 kA</t>
  </si>
  <si>
    <t>50-100/1(5)A</t>
  </si>
  <si>
    <t>8,0 kA</t>
  </si>
  <si>
    <t>75-150/1(5)A</t>
  </si>
  <si>
    <t>12,0 kA</t>
  </si>
  <si>
    <t>100-200/1(5)A</t>
  </si>
  <si>
    <t>16,0 kA</t>
  </si>
  <si>
    <t>150-300/1(5)A</t>
  </si>
  <si>
    <t>24,0 kA</t>
  </si>
  <si>
    <t>200-400/1(5)A</t>
  </si>
  <si>
    <t>25,0 kA</t>
  </si>
  <si>
    <t>250-500/1(5)A</t>
  </si>
  <si>
    <t>300-600/1(5)A</t>
  </si>
  <si>
    <t>400-800/1(5)A</t>
  </si>
  <si>
    <t>Dòng điện ổn định động (Idyn)</t>
  </si>
  <si>
    <t>2,5xIth</t>
  </si>
  <si>
    <t>Số cuộn dây thứ cấp</t>
  </si>
  <si>
    <t>Cuộn</t>
  </si>
  <si>
    <t>01 cuộn cho đo lường</t>
  </si>
  <si>
    <t>01 cuộn cho bảo vệ (tùy chọn)</t>
  </si>
  <si>
    <t>Cấp chính xác:</t>
  </si>
  <si>
    <t>- Đo lường</t>
  </si>
  <si>
    <t>- Bảo vệ (nếu có)</t>
  </si>
  <si>
    <t>5P20</t>
  </si>
  <si>
    <t>Công suất tải định mức (Burden)</t>
  </si>
  <si>
    <t>VA</t>
  </si>
  <si>
    <r>
      <t>&gt;</t>
    </r>
    <r>
      <rPr>
        <sz val="13"/>
        <rFont val="Times New Roman"/>
        <family val="1"/>
      </rPr>
      <t xml:space="preserve"> 10</t>
    </r>
  </si>
  <si>
    <t>Mức chịu đựng điện áp xung sét (l,2/50 µs) cuộn sơ cấp</t>
  </si>
  <si>
    <r>
      <t>&gt;</t>
    </r>
    <r>
      <rPr>
        <sz val="13"/>
        <rFont val="Times New Roman"/>
        <family val="1"/>
      </rPr>
      <t xml:space="preserve"> 125</t>
    </r>
  </si>
  <si>
    <t>Mức chịu đựng điện áp tần số công nghiệp 50Hz trong 1 phút cuộn sơ cấp</t>
  </si>
  <si>
    <r>
      <t>&gt;</t>
    </r>
    <r>
      <rPr>
        <sz val="13"/>
        <rFont val="Times New Roman"/>
        <family val="1"/>
      </rPr>
      <t xml:space="preserve"> 50</t>
    </r>
  </si>
  <si>
    <t>Mức chịu đựng điện áp tần số công nghiệp 50Hz trong 1 phút cuộn thứ cấp</t>
  </si>
  <si>
    <r>
      <t>&gt;</t>
    </r>
    <r>
      <rPr>
        <sz val="13"/>
        <rFont val="Times New Roman"/>
        <family val="1"/>
      </rPr>
      <t xml:space="preserve"> 3</t>
    </r>
  </si>
  <si>
    <r>
      <t>Mức phóng điện cục bộ: không được vượt quá giới hạn tại điện áp thử nghiệm phóng điện cục bộ 1,2xUm/</t>
    </r>
    <r>
      <rPr>
        <sz val="13"/>
        <rFont val="Symbol"/>
        <family val="1"/>
        <charset val="2"/>
      </rPr>
      <t>Ö</t>
    </r>
    <r>
      <rPr>
        <sz val="13"/>
        <rFont val="Times New Roman"/>
        <family val="1"/>
      </rPr>
      <t>3:</t>
    </r>
  </si>
  <si>
    <t>- Cách điện rắn</t>
  </si>
  <si>
    <t>pC</t>
  </si>
  <si>
    <t>- Ngâm trong chất lỏng</t>
  </si>
  <si>
    <t>Giới hạn độ tăng nhiệt độ</t>
  </si>
  <si>
    <r>
      <t>°</t>
    </r>
    <r>
      <rPr>
        <sz val="13"/>
        <rFont val="Times New Roman"/>
        <family val="1"/>
      </rPr>
      <t>C</t>
    </r>
  </si>
  <si>
    <t>Chiều dài đường rò tối thiểu qua bề mặt cách điện:</t>
  </si>
  <si>
    <t>- CT lắp đặt trong nhà</t>
  </si>
  <si>
    <r>
      <t>&gt;</t>
    </r>
    <r>
      <rPr>
        <sz val="13"/>
        <rFont val="Times New Roman"/>
        <family val="1"/>
      </rPr>
      <t xml:space="preserve"> 12</t>
    </r>
  </si>
  <si>
    <t>- CT lắp đặt ngoài trời</t>
  </si>
  <si>
    <r>
      <t>&gt;</t>
    </r>
    <r>
      <rPr>
        <sz val="13"/>
        <rFont val="Times New Roman"/>
        <family val="1"/>
      </rPr>
      <t xml:space="preserve"> 25</t>
    </r>
  </si>
  <si>
    <t>Bộ chỉ thị mức dầu, van xả dầu (áp dụng đối với loại biến dòng điện ngâm trong dầu)</t>
  </si>
  <si>
    <t>Thiết kế nắp hộp đấu dây nhị thứ, lỗ niêm chì</t>
  </si>
  <si>
    <t>- Nắp hộp hoặc đế hộp và các bulông của nắp đậy phải có khoan lỗ để luồn dây chì niêm.</t>
  </si>
  <si>
    <t>Nhãn đầu nối</t>
  </si>
  <si>
    <t>Nhãn đầu nối phải cho phép nhận biết:</t>
  </si>
  <si>
    <t>- Cuộn sơ cấp và thứ cấp.</t>
  </si>
  <si>
    <t>- Các đoạn của cuộn dây (nếu có).</t>
  </si>
  <si>
    <t>- Cực tính có liên quan của các cuộn dây và các đoạn cuộn dây.</t>
  </si>
  <si>
    <t xml:space="preserve">Các đầu nối phải được đánh dấu rõ ràng và dễ dàng nhận biết trên bề mặt hoặc ở vùng lân cận đầu nối. Việc ghi nhãn này phải bao gồm: </t>
  </si>
  <si>
    <t>Máy biến dòng điện phải có nhãn gắn cố định trên thân máy với các nội dung tối thiểu sau đây:</t>
  </si>
  <si>
    <t>- Cấp cách điện (nếu khác cấp A).</t>
  </si>
  <si>
    <t>Tất cả các thông tin được đảm bảo không phai mờ theo tuổi thọ vận hành.</t>
  </si>
  <si>
    <t xml:space="preserve"> - Nắp hộp đấu dây nhị thứ làm bằng nhôm, hợp kim nhôm, thép không gỉ hoặc thép tấm mạ kẽm nhúng nóng.</t>
  </si>
  <si>
    <t xml:space="preserve"> - Các nấc trung gian (nếu có).</t>
  </si>
  <si>
    <t xml:space="preserve"> - Các chữ cái đặt sau hoặc đặt trước các con số. Các chữ cái phải là chữ in hoa.</t>
  </si>
  <si>
    <t xml:space="preserve"> - Các ký hiệu của đầu nối máy biến dòng điện phải tuân theo tiêu chuẩn TCVN hoặc tiêu chuẩn IEC liên quan.</t>
  </si>
  <si>
    <t xml:space="preserve"> - Tên của nhà chế tạo hoặc dấu hiệu khác cho phép dễ dàng nhận biết nhà chế tạo.</t>
  </si>
  <si>
    <t xml:space="preserve"> - Mã hiệu, Số seri.</t>
  </si>
  <si>
    <t xml:space="preserve"> - Năm sản xuất.</t>
  </si>
  <si>
    <t xml:space="preserve"> - Dòng điện sơ cấp và thứ cấp định mức.</t>
  </si>
  <si>
    <t xml:space="preserve"> - Tần số định mức.</t>
  </si>
  <si>
    <t xml:space="preserve"> - Công suất định mức và cấp chính xác.</t>
  </si>
  <si>
    <t xml:space="preserve"> - Điện áp lớn nhất của thiết bị.</t>
  </si>
  <si>
    <t xml:space="preserve"> - Mức cách điện định mức.</t>
  </si>
  <si>
    <t xml:space="preserve"> - Dòng điện ổn định nhiệt (Ith) và dòng điện ổn định động (Idyn) (nếu khác 2,5 lần Ith).</t>
  </si>
  <si>
    <t xml:space="preserve"> - Đầu cực và kẹp cực trung thế phải làm bằng đồng mạ thiếc hoặc mạ niken để đấu nối dây đồng/nhôm với tiết diện phù hợp với yêu cầu thiết kế.</t>
  </si>
  <si>
    <t xml:space="preserve"> - CT định mức từ 200- 400/5A trở lên sử dụng đầu phẳng (để đấu nối với đầu cosse ép).</t>
  </si>
  <si>
    <t xml:space="preserve"> - CT có dòng định mức đến 150- 300/5A: Sử dụng đầu cực kẹp dây.</t>
  </si>
  <si>
    <t xml:space="preserve"> - Các chi tiết đế và bulông phải được làm bằng thép mạ kẽm nhúng nóng hoặc thép không gỉ.</t>
  </si>
  <si>
    <t>Bảng yêu cầu đặc tính kỹ thuật Biến dòng điện 22kV</t>
  </si>
  <si>
    <t>Bảng yêu cầu đặc tính kỹ thuật Biến dòng điện 35kV</t>
  </si>
  <si>
    <t>1 pha, 1 sứ hoặc 2 sứ (tùy chọn) lắp đặt ngoài trời hoặc trong nhà, ngâm trong dầu hoặc cách điện rắn (nhựa đúc Epoxy Resin)</t>
  </si>
  <si>
    <t>Điện áp làm việc cao nhất của thiết bị</t>
  </si>
  <si>
    <t>Điện áp định mức phía sơ cấp</t>
  </si>
  <si>
    <t>Điện áp định mức phía thứ cấp</t>
  </si>
  <si>
    <t>Số cuộn dây thứ cấp:</t>
  </si>
  <si>
    <t>3P</t>
  </si>
  <si>
    <t>Hệ số quá điện áp định mức:</t>
  </si>
  <si>
    <t>- Liên tục</t>
  </si>
  <si>
    <t>- Trong 30s</t>
  </si>
  <si>
    <t>1,5</t>
  </si>
  <si>
    <t>- VT lắp đặt trong nhà</t>
  </si>
  <si>
    <t>- VT lắp đặt ngoài trời</t>
  </si>
  <si>
    <t>Bộ chỉ thị mức dầu, van xả dầu (áp dụng đối với loại biến điện áp ngâm trong dầu)</t>
  </si>
  <si>
    <t>Cực tính có liên quan của các cuộn dây và các đoạn cuộn dây.</t>
  </si>
  <si>
    <t>Các đầu nối phải được đánh dấu rõ ràng và dễ dàng nhận biết trên bề mặt hoặc ở vùng lân cận đầu nối. Việc ghi nhãn này phải bao gồm:</t>
  </si>
  <si>
    <t>Máy biến điện áp phải có nhãn gắn cố định trên thân máy với các nội dung tối thiểu sau đây:</t>
  </si>
  <si>
    <t>Bảng 32. Yêu cầu về đặc tính kỹ thuật</t>
  </si>
  <si>
    <t>-   Cuộn đo lường</t>
  </si>
  <si>
    <t>-   Cuộn bảo vệ (nếu có)</t>
  </si>
  <si>
    <r>
      <t>&gt;</t>
    </r>
    <r>
      <rPr>
        <sz val="12"/>
        <rFont val="Times New Roman"/>
        <family val="1"/>
      </rPr>
      <t xml:space="preserve"> 15</t>
    </r>
  </si>
  <si>
    <r>
      <t>&gt;</t>
    </r>
    <r>
      <rPr>
        <sz val="12"/>
        <rFont val="Times New Roman"/>
        <family val="1"/>
      </rPr>
      <t xml:space="preserve"> 3</t>
    </r>
  </si>
  <si>
    <r>
      <t>&gt;</t>
    </r>
    <r>
      <rPr>
        <sz val="12"/>
        <rFont val="Times New Roman"/>
        <family val="1"/>
      </rPr>
      <t xml:space="preserve"> 12 </t>
    </r>
  </si>
  <si>
    <r>
      <t>&gt;</t>
    </r>
    <r>
      <rPr>
        <sz val="12"/>
        <rFont val="Times New Roman"/>
        <family val="1"/>
      </rPr>
      <t xml:space="preserve"> 25 </t>
    </r>
  </si>
  <si>
    <t>-   Nắp hộp đấu dây nhị thứ làm bằng nhôm, hợp kim nhôm, thép không gỉ hoặc thép tấm mạ kẽm nhúng nóng. Nắp hộp hoặc đế hộp và các bulông của nắp đậy phải có khoan lỗ để luồn dây chì niêm.</t>
  </si>
  <si>
    <t>-   Cuộn sơ cấp và thứ cấp.</t>
  </si>
  <si>
    <t>-   Các đoạn của cuộn dây (nếu có).</t>
  </si>
  <si>
    <t>-   Các nấc trung gian (nếu có).</t>
  </si>
  <si>
    <t>-    Các chữ cái đặt sau hoặc đặt trước các con số. Các chữ cái phải là chữ in hoa. Các ký hiệu của đầu nối máy biến điện áp phải tuân theo tiêu chuẩn TCVN hoặc tiêu chuẩn IEC liên quan.</t>
  </si>
  <si>
    <t>-   Đầu cực và kẹp cực trung thế phải làm bằng đồng mạ thiếc hoặc  mạ niken để đấu nối dây đồng/nhôm với tiết diện phù hợp với yêu cầu thiết kế. Các chi tiết đế và bulông phải được làm bằng thép mạ kẽm nhúng nóng hoặc thép không gỉ.</t>
  </si>
  <si>
    <t>22/   3</t>
  </si>
  <si>
    <t>100   3 hoặc 110/   3</t>
  </si>
  <si>
    <t>Mức phóng điện cục bộ: không được vượt quá giới hạn tại điện áp thử nghiệm phóng điện cục bộ 1,2xUm/   3:</t>
  </si>
  <si>
    <t xml:space="preserve"> Điện áp sơ cấp và thứ cấp định mức.</t>
  </si>
  <si>
    <t xml:space="preserve"> Mã hiệu, Số seri.</t>
  </si>
  <si>
    <t xml:space="preserve"> Năm sản xuất.</t>
  </si>
  <si>
    <t xml:space="preserve"> Tần số định mức.</t>
  </si>
  <si>
    <t xml:space="preserve"> Công suất định mức và cấp chính xác.</t>
  </si>
  <si>
    <t>  Điện áp lớn nhất của thiết bị.</t>
  </si>
  <si>
    <t xml:space="preserve"> Mức cách điện định mức.</t>
  </si>
  <si>
    <t xml:space="preserve"> Hệ số quá điện áp theo thời gian.</t>
  </si>
  <si>
    <t xml:space="preserve"> Cấp cách điện (nếu khác cấp A). Tất cả các thông tin được đảm bảo không phai mờ theo tuổi thọ vận hành.</t>
  </si>
  <si>
    <t xml:space="preserve"> Tên của nhà chế tạo hoặc dấu hiệu khác cho phép dễ dàng nhận biết nhà chế tạo.</t>
  </si>
  <si>
    <t>IEC 61869-1, IEC 61869-3 hoặc TCVN 11845-3 hoặc TCVN 7697-2 hoặc tiêu chuẩn tương đương</t>
  </si>
  <si>
    <t>Bảng yêu cầu đặc tính kỹ thuật Biến điện áp 22kV</t>
  </si>
  <si>
    <t>Bảng 34. Yêu cầu về đặc tính kỹ thuật</t>
  </si>
  <si>
    <t>Đối với CT 35kV lắp đặt tại các trạm hoặc phát tuyến đường dây đầu nguồn hoặc các nhà máy phát điện lên lưới điện 35kV:</t>
  </si>
  <si>
    <t>Đối với CT 35kV lắp đặt
tại các trạm phụ tải và các trường hợp khác:</t>
  </si>
  <si>
    <t>Bảng 33. Yêu cầu về đặc tính kỹ thuật</t>
  </si>
  <si>
    <r>
      <t>Mức phóng điện cục bộ: không được vượt quá giới hạn tại điện áp thử nghiệm phóng điện cục bộ 1,2xUm/</t>
    </r>
    <r>
      <rPr>
        <sz val="12"/>
        <rFont val="Symbol"/>
        <family val="1"/>
        <charset val="2"/>
      </rPr>
      <t>Ö</t>
    </r>
    <r>
      <rPr>
        <sz val="12"/>
        <rFont val="Times New Roman"/>
        <family val="1"/>
      </rPr>
      <t>3:</t>
    </r>
  </si>
  <si>
    <r>
      <t>°</t>
    </r>
    <r>
      <rPr>
        <sz val="12"/>
        <rFont val="Times New Roman"/>
        <family val="1"/>
      </rPr>
      <t>C</t>
    </r>
  </si>
  <si>
    <t>Cách ly</t>
  </si>
  <si>
    <t xml:space="preserve">Đáp ứng 80 lần Ir nhưng không vượt quá 25kA </t>
  </si>
  <si>
    <t xml:space="preserve"> - CT có dòng định mức đến 150A: Sử dụng đầu cực kẹp dây.</t>
  </si>
  <si>
    <t xml:space="preserve"> - CT định mức từ 200A trở lên sử dụng đầu phẳng (để đấu nối với đầu cosse ép).</t>
  </si>
  <si>
    <t>Bảng yêu cầu đặc tính kỹ thuật Biến điện áp 35kV</t>
  </si>
  <si>
    <t>38,5/   3</t>
  </si>
  <si>
    <t>Đối với VT 35kV lắp đặt tại các trạm hoặc phát tuyến đường dây đầu nguồn hoặc các nhà máy phát điện lên lưới điện 35kV:</t>
  </si>
  <si>
    <t>Điện áp định mức phía thứ cấp dùng cho đo lường</t>
  </si>
  <si>
    <t>Điện áp định mức phía thứ cấp cuộn dây điện áp dư (residual voltage windings)</t>
  </si>
  <si>
    <t>100:   3 hoặc 110:   3 hoặc 100:3 hoặc 110:3</t>
  </si>
  <si>
    <t>Điện áp định mức phía thứ cấp cho bảo vệ (nếu có)</t>
  </si>
  <si>
    <r>
      <t>&gt;</t>
    </r>
    <r>
      <rPr>
        <sz val="12"/>
        <rFont val="Times New Roman"/>
        <family val="1"/>
      </rPr>
      <t xml:space="preserve"> 190</t>
    </r>
  </si>
  <si>
    <r>
      <t>&gt;</t>
    </r>
    <r>
      <rPr>
        <sz val="12"/>
        <rFont val="Times New Roman"/>
        <family val="1"/>
      </rPr>
      <t xml:space="preserve"> 80</t>
    </r>
  </si>
  <si>
    <t>35/   3</t>
  </si>
  <si>
    <r>
      <t>&gt;</t>
    </r>
    <r>
      <rPr>
        <sz val="12"/>
        <rFont val="Times New Roman"/>
        <family val="1"/>
      </rPr>
      <t xml:space="preserve"> 180</t>
    </r>
  </si>
  <si>
    <r>
      <t>&gt;</t>
    </r>
    <r>
      <rPr>
        <sz val="12"/>
        <rFont val="Times New Roman"/>
        <family val="1"/>
      </rPr>
      <t xml:space="preserve"> 75</t>
    </r>
  </si>
  <si>
    <t>Đối với VT 35kV lắp đặt tại các trạm phụ tải và các trường hợp khác:</t>
  </si>
  <si>
    <t>- Trong 8h</t>
  </si>
  <si>
    <t>1,9 (áp dụng cho lưới điện trung tính nối đất qua trở kháng)</t>
  </si>
  <si>
    <t>1,9 (áp dụng cho lưới điện trung tính cách ly)</t>
  </si>
  <si>
    <t xml:space="preserve">Tiêu chuẩn áp dụng                  </t>
  </si>
  <si>
    <t>IEC 62271-111:2012/</t>
  </si>
  <si>
    <t>IEEE C37.60-2012 hoặc các phiên bản cập nhật mới hơn hoặc tiêu chuẩn tương đương</t>
  </si>
  <si>
    <t>Loại thiết bị</t>
  </si>
  <si>
    <t>Recloser là loại 3 pha, lắp trên cột điện ngoài trời, tự động đóng ngắt lưới điện với buồng cắt chân không, có tích hợp sẵn biến dòng điện (hoặc cảm biến dòng điện) trên cả 3 pha và biến điện áp (hoặc cảm biến điện áp) trên cả 3 pha về cả hai phía hoặc một phía (tùy thuộc vào thiết kế tại vị trí lắp đặt), cách điện bằng nhựa đúc cycloaliphatic epoxy hoặc cao su silicon (silicone rubber) phù hợp vận hành trong các điều kiện ô nhiễm như khu vực ven biển, ô nhiễm công nghiệp, bức xạ tia cực tím v.v. cũng như khí hậu nhiệt đới ẩm.</t>
  </si>
  <si>
    <t>Điện áp định mức làm việc lớn nhất</t>
  </si>
  <si>
    <t>Khả năng cắt dòng điện ngắn mạch định mức</t>
  </si>
  <si>
    <t>(Đơn vị lựa chọn theo giá trị dòng ngắn mạch tính toán tại vị trí lắp đặt thiết bị)</t>
  </si>
  <si>
    <t>Khả năng chịu dòng điện ngắn mạch định mức</t>
  </si>
  <si>
    <t>Thời gian chịu đựng ngắn mạch</t>
  </si>
  <si>
    <t>Điện áp chịu đựng xung sét (1,2/50µs) (BIL)</t>
  </si>
  <si>
    <t>Điện áp tần số công nghiệp, 1 phút, 50 Hz</t>
  </si>
  <si>
    <t>Khả năng cắt dòng dung cáp ngầm</t>
  </si>
  <si>
    <t>Khả năng cắt dòng dung đường dây</t>
  </si>
  <si>
    <t>Phần trăm dòng cắt định mức tại điện áp định mức:</t>
  </si>
  <si>
    <t>Số lần vận hành cơ khí không cần bảo trì</t>
  </si>
  <si>
    <t>- Cuộn solenoid/từ trường</t>
  </si>
  <si>
    <t>- Đóng/cắt đồng thời cả 03 pha</t>
  </si>
  <si>
    <t>Các đầu cực (bushings)</t>
  </si>
  <si>
    <t>Bằng vật liệu tổng hợp (nhựa đúc cycloaliphatic epoxy hoặc cao su silicon (silicone rubber)) chịu được tia cực tím</t>
  </si>
  <si>
    <t>Biến dòng đo lường</t>
  </si>
  <si>
    <t>Biến dòng (hoặc cảm biến dòng) tích hợp bên trong cho cả 3 pha</t>
  </si>
  <si>
    <t>Biến điện áp đo lường</t>
  </si>
  <si>
    <t>Biến điện áp (hoặc cảm biến điện áp) tích hợp cho cả 3 pha về cả hai phía hoặc một phía (tùy thuộc vào thiết kế tại vị trí lắp đặt)</t>
  </si>
  <si>
    <t>Vật liệu chế tạo vỏ Recloser</t>
  </si>
  <si>
    <t>Hợp kim không gỉ, được xử lý bề mặt chống ăn mòn</t>
  </si>
  <si>
    <t>Chiều dài đường rò định mức cách điện</t>
  </si>
  <si>
    <t>Phụ kiện theo kèm thiết bị</t>
  </si>
  <si>
    <t>Theo yêu cầu tại mục 9.4.1</t>
  </si>
  <si>
    <t>Kiểm tra, thử nghiệm:</t>
  </si>
  <si>
    <t>Thử nghiệm xuất xưởng</t>
  </si>
  <si>
    <t>Theo yêu cầu tại mục 9.2.1</t>
  </si>
  <si>
    <t xml:space="preserve">Theo yêu cầu tại mục 9.2.2    </t>
  </si>
  <si>
    <t xml:space="preserve">Theo yêu cầu tại mục 9.5    </t>
  </si>
  <si>
    <r>
      <t>&gt;</t>
    </r>
    <r>
      <rPr>
        <sz val="12"/>
        <rFont val="Times New Roman"/>
        <family val="1"/>
      </rPr>
      <t xml:space="preserve"> 630</t>
    </r>
  </si>
  <si>
    <r>
      <t>&gt;</t>
    </r>
    <r>
      <rPr>
        <sz val="12"/>
        <rFont val="Times New Roman"/>
        <family val="1"/>
      </rPr>
      <t xml:space="preserve"> 12,5 hoặc </t>
    </r>
    <r>
      <rPr>
        <u/>
        <sz val="12"/>
        <rFont val="Times New Roman"/>
        <family val="1"/>
      </rPr>
      <t>&gt;</t>
    </r>
    <r>
      <rPr>
        <sz val="12"/>
        <rFont val="Times New Roman"/>
        <family val="1"/>
      </rPr>
      <t xml:space="preserve"> 16</t>
    </r>
  </si>
  <si>
    <r>
      <t>&gt;</t>
    </r>
    <r>
      <rPr>
        <sz val="12"/>
        <rFont val="Times New Roman"/>
        <family val="1"/>
      </rPr>
      <t xml:space="preserve"> 01</t>
    </r>
  </si>
  <si>
    <r>
      <t>&gt;</t>
    </r>
    <r>
      <rPr>
        <sz val="12"/>
        <rFont val="Times New Roman"/>
        <family val="1"/>
      </rPr>
      <t xml:space="preserve"> 5</t>
    </r>
  </si>
  <si>
    <r>
      <t xml:space="preserve">15 – 20% dòng cắt định mức (X/R </t>
    </r>
    <r>
      <rPr>
        <sz val="12"/>
        <rFont val="Symbol"/>
        <family val="1"/>
        <charset val="2"/>
      </rPr>
      <t>³</t>
    </r>
    <r>
      <rPr>
        <sz val="12"/>
        <rFont val="Times New Roman"/>
        <family val="1"/>
      </rPr>
      <t xml:space="preserve"> 4)</t>
    </r>
  </si>
  <si>
    <r>
      <t>&gt;</t>
    </r>
    <r>
      <rPr>
        <sz val="12"/>
        <rFont val="Times New Roman"/>
        <family val="1"/>
      </rPr>
      <t xml:space="preserve"> 44</t>
    </r>
  </si>
  <si>
    <r>
      <t xml:space="preserve">45 – 55% dòng cắt định mức (X/R </t>
    </r>
    <r>
      <rPr>
        <sz val="12"/>
        <rFont val="Symbol"/>
        <family val="1"/>
        <charset val="2"/>
      </rPr>
      <t>³</t>
    </r>
    <r>
      <rPr>
        <sz val="12"/>
        <rFont val="Times New Roman"/>
        <family val="1"/>
      </rPr>
      <t xml:space="preserve"> 8)</t>
    </r>
  </si>
  <si>
    <r>
      <t>&gt;</t>
    </r>
    <r>
      <rPr>
        <sz val="12"/>
        <rFont val="Times New Roman"/>
        <family val="1"/>
      </rPr>
      <t xml:space="preserve"> 56</t>
    </r>
  </si>
  <si>
    <r>
      <t xml:space="preserve">90 – 100% dòng cắt định mức (X/R </t>
    </r>
    <r>
      <rPr>
        <sz val="12"/>
        <rFont val="Symbol"/>
        <family val="1"/>
        <charset val="2"/>
      </rPr>
      <t>³</t>
    </r>
    <r>
      <rPr>
        <sz val="12"/>
        <rFont val="Times New Roman"/>
        <family val="1"/>
      </rPr>
      <t>14)</t>
    </r>
  </si>
  <si>
    <r>
      <t>&gt;</t>
    </r>
    <r>
      <rPr>
        <sz val="12"/>
        <rFont val="Times New Roman"/>
        <family val="1"/>
      </rPr>
      <t xml:space="preserve"> 10.000</t>
    </r>
  </si>
  <si>
    <t>Cơ cấu truyền động, đóng cắt</t>
  </si>
  <si>
    <t>Bảng 36. Yêu cầu về đặc tính kỹ thuật</t>
  </si>
  <si>
    <t>Bảng 35. Yêu cầu về đặc tính kỹ thuật</t>
  </si>
  <si>
    <t>Bảng yêu cầu đặc tính kỹ thuật Recloser 22kV</t>
  </si>
  <si>
    <t>Mã hiệu tủ</t>
  </si>
  <si>
    <t>Thiết kế tủ điều khiển</t>
  </si>
  <si>
    <t>Tủ điều khiển được làm bằng vật liệu chống ăn mòn và chịu thời tiết, tích hợp đầy đủ bộ điều khiển vi xử lý, cung cấp chức năng bảo vệ, đo lường, ghi nhận dữ liệu và khả năng kết nối với hệ thống SCADA.</t>
  </si>
  <si>
    <t>Chức năng bảo vệ</t>
  </si>
  <si>
    <t>Đặc tuyến Thời gian -Dòng điện (TCC)</t>
  </si>
  <si>
    <t>Chức năng cắt và khóa</t>
  </si>
  <si>
    <t>Chức năng cắt quá dòng sự cố và chức năng khóa (có thể lựa chọn giữa 1 và 4 lần)</t>
  </si>
  <si>
    <t>Thời gian đóng lặp lại:</t>
  </si>
  <si>
    <t>- Lần 1</t>
  </si>
  <si>
    <t>0,5 - 180</t>
  </si>
  <si>
    <t>- Lần 2</t>
  </si>
  <si>
    <t>02 - 180</t>
  </si>
  <si>
    <t>- Lần 3</t>
  </si>
  <si>
    <t>- Thời gian trở về        (reset time)</t>
  </si>
  <si>
    <t>5 - 180</t>
  </si>
  <si>
    <t>- Độ phân giải thời gian</t>
  </si>
  <si>
    <t>Chức năng phối hợp trình tự đóng cắt</t>
  </si>
  <si>
    <t>Nhóm bảo vệ</t>
  </si>
  <si>
    <t>Chức năng đo lường:</t>
  </si>
  <si>
    <t>Dữ liệu đồ thị phụ tải</t>
  </si>
  <si>
    <t>Các giá trị dòng điện phụ tải pha - đất mỗi khoảng thời gian 60 phút có thể được ghi lại trong bộ nhớ ít nhất 02 tháng.</t>
  </si>
  <si>
    <t>Hiển thị màn hình</t>
  </si>
  <si>
    <t>Các thông số đo lường dòng điện phụ tải pha - đất v.v. có thể xem được trên màn hình LCD của tủ điều khiển hoặc xem qua phần mềm được cài đặt trên máy tính.</t>
  </si>
  <si>
    <t>Ghi nhận sự kiện theo  thời gian</t>
  </si>
  <si>
    <t>Dòng điện sự cố pha - đất</t>
  </si>
  <si>
    <t>Khả năng ghi nhận sự kiện</t>
  </si>
  <si>
    <t>50 sự kiện gần nhất</t>
  </si>
  <si>
    <t>Cài đặt chương trình</t>
  </si>
  <si>
    <t>Bằng phím bấm trên mặt trước tủ điều khiển hoặc máy tính cá nhân thông qua cổng RS232 hoặc RS485 hoặc USB …</t>
  </si>
  <si>
    <t>Cổng giao tiếp máy tính (sử dụng cho việc cấu hình tại chỗ)</t>
  </si>
  <si>
    <t>Cổng RS232 hoặc RS485 hoặc USB … được sử dụng kết nối với máy tính cá nhân để cài đặt, cập nhật và tải dữ liệu sự kiện.</t>
  </si>
  <si>
    <t>Kết nối với hệ thống SCADA phục vụ điều khiển và giám sát từ xa</t>
  </si>
  <si>
    <t>- Danh sách dữ liệu (Datalist): Đáp ứng theo yêu cầu vận hành do Đơn vị mua sắm quy định.</t>
  </si>
  <si>
    <t>Giao thức kết nối SCADA</t>
  </si>
  <si>
    <t>IEC 60870-5-104</t>
  </si>
  <si>
    <t>Phần mềm cài đặt, cấu hình vận hành Recloser</t>
  </si>
  <si>
    <t>Theo yêu cầu tại mục 9.3.1</t>
  </si>
  <si>
    <t>Phần mềm thử nghiệm chức năng SCADA</t>
  </si>
  <si>
    <t>Theo yêu cầu tại mục 9.3.2</t>
  </si>
  <si>
    <t>Vật liệu chế tạo vỏ tủ   điều khiển</t>
  </si>
  <si>
    <t>- Hợp kim không gỉ, được xử lý bề mặt chống ăn mòn.</t>
  </si>
  <si>
    <t>- Vỏ tủ được thiết kế với cửa 02 lớp.</t>
  </si>
  <si>
    <t>- Cấp bảo vệ: Tối thiểu IP 54</t>
  </si>
  <si>
    <t>16</t>
  </si>
  <si>
    <t>Khóa bảo vệ tủ</t>
  </si>
  <si>
    <t>Điện áp làm việc của tủ điều khiển được cấp từ biến điện áp cấp nguồn (PT) hoặc nguồn hạ áp tại chỗ</t>
  </si>
  <si>
    <t>Điện áp chịu đựng tần số công nghiệp, 1 phút</t>
  </si>
  <si>
    <t>Nguồn một chiều (DC) cung cấp cho bo mạch điều khiển: Tủ điều khiển phải trang bị ắc quy và bộ nạp lắp sẵn bên trong.</t>
  </si>
  <si>
    <t>Nguồn ắc quy có điện áp phù hợp: 6/12/24 VDC, nguồn ắcquy phải đảm bảo duy trì vận hành (bao gồm cung cấp nguồn cho mạch điều khiển và đóng, cắt ít nhất 10 lần) trong trường hợp mất nguồn cấp tối thiểu 24 giờ</t>
  </si>
  <si>
    <t>Phụ kiện kèm theo tủ điều khiển</t>
  </si>
  <si>
    <t>Theo yêu cầu tại mục 9.4.2</t>
  </si>
  <si>
    <t>Thử nghiệm đáp ứng giao thức kết nối SCADA</t>
  </si>
  <si>
    <t xml:space="preserve">Theo yêu cầu tại mục 9.2.3    </t>
  </si>
  <si>
    <t>Theo yêu cầu tại mục 9.5</t>
  </si>
  <si>
    <r>
      <t>-</t>
    </r>
    <r>
      <rPr>
        <sz val="12"/>
        <rFont val="Times New Roman"/>
        <family val="1"/>
      </rPr>
      <t xml:space="preserve">  Quá dòng pha cắt nhanh và có thời gian (50P/51P).</t>
    </r>
  </si>
  <si>
    <r>
      <t>-</t>
    </r>
    <r>
      <rPr>
        <sz val="12"/>
        <rFont val="Times New Roman"/>
        <family val="1"/>
      </rPr>
      <t xml:space="preserve">  Quá dòng chạm đất cắt nhanh và có thời gian (50N/51N).</t>
    </r>
  </si>
  <si>
    <r>
      <t>-</t>
    </r>
    <r>
      <rPr>
        <sz val="12"/>
        <rFont val="Times New Roman"/>
        <family val="1"/>
      </rPr>
      <t xml:space="preserve">  Quá dòng có hướng pha/đất (67P/67N).</t>
    </r>
  </si>
  <si>
    <r>
      <t>-</t>
    </r>
    <r>
      <rPr>
        <sz val="12"/>
        <rFont val="Times New Roman"/>
        <family val="1"/>
      </rPr>
      <t xml:space="preserve">  Quá dòng thứ tự nghịch (46NPS).</t>
    </r>
  </si>
  <si>
    <r>
      <t>-</t>
    </r>
    <r>
      <rPr>
        <sz val="12"/>
        <rFont val="Times New Roman"/>
        <family val="1"/>
      </rPr>
      <t xml:space="preserve">  Tần số cao/tần số thấp (81).</t>
    </r>
  </si>
  <si>
    <r>
      <t>-</t>
    </r>
    <r>
      <rPr>
        <sz val="12"/>
        <rFont val="Times New Roman"/>
        <family val="1"/>
      </rPr>
      <t xml:space="preserve">  Điện áp thấp/cao (27/59).</t>
    </r>
  </si>
  <si>
    <r>
      <t>-</t>
    </r>
    <r>
      <rPr>
        <sz val="12"/>
        <rFont val="Times New Roman"/>
        <family val="1"/>
      </rPr>
      <t xml:space="preserve">  Chạm đất nhạy (SEF-64).</t>
    </r>
  </si>
  <si>
    <r>
      <t>-</t>
    </r>
    <r>
      <rPr>
        <sz val="12"/>
        <rFont val="Times New Roman"/>
        <family val="1"/>
      </rPr>
      <t xml:space="preserve">  Khởi động tải nguội (Cold Load Pickup).</t>
    </r>
  </si>
  <si>
    <r>
      <t>-</t>
    </r>
    <r>
      <rPr>
        <sz val="12"/>
        <rFont val="Times New Roman"/>
        <family val="1"/>
      </rPr>
      <t xml:space="preserve">  Mất pha (46BC).</t>
    </r>
  </si>
  <si>
    <r>
      <t>-</t>
    </r>
    <r>
      <rPr>
        <sz val="12"/>
        <rFont val="Times New Roman"/>
        <family val="1"/>
      </rPr>
      <t xml:space="preserve">  Tự đóng lại (79).</t>
    </r>
  </si>
  <si>
    <r>
      <t>-</t>
    </r>
    <r>
      <rPr>
        <sz val="12"/>
        <rFont val="Times New Roman"/>
        <family val="1"/>
      </rPr>
      <t xml:space="preserve">  Khóa đóng khi dòng lớn (High current lockout).</t>
    </r>
  </si>
  <si>
    <r>
      <t>-</t>
    </r>
    <r>
      <rPr>
        <sz val="12"/>
        <rFont val="Times New Roman"/>
        <family val="1"/>
      </rPr>
      <t xml:space="preserve">  Hòa đồng bộ (25) - Áp dụng đối với Recloser trang bị tích hợp biến điện áp (hoặc cảm biến điện áp) trên cả 3 pha về cả hai phía).</t>
    </r>
  </si>
  <si>
    <r>
      <t>-</t>
    </r>
    <r>
      <rPr>
        <sz val="12"/>
        <rFont val="Times New Roman"/>
        <family val="1"/>
      </rPr>
      <t xml:space="preserve">  Định vị sự cố (Fault Locator).</t>
    </r>
  </si>
  <si>
    <r>
      <t>-</t>
    </r>
    <r>
      <rPr>
        <sz val="12"/>
        <rFont val="Times New Roman"/>
        <family val="1"/>
      </rPr>
      <t xml:space="preserve">  Độ dốc tiêu chuẩn (Standard inverse).</t>
    </r>
  </si>
  <si>
    <r>
      <t>-</t>
    </r>
    <r>
      <rPr>
        <sz val="12"/>
        <rFont val="Times New Roman"/>
        <family val="1"/>
      </rPr>
      <t xml:space="preserve">  Rất dốc (Very inverse).</t>
    </r>
  </si>
  <si>
    <r>
      <t>-</t>
    </r>
    <r>
      <rPr>
        <sz val="12"/>
        <rFont val="Times New Roman"/>
        <family val="1"/>
      </rPr>
      <t xml:space="preserve">  Cực dốc (Extremely inverse).</t>
    </r>
  </si>
  <si>
    <r>
      <t>³</t>
    </r>
    <r>
      <rPr>
        <sz val="12"/>
        <rFont val="Times New Roman"/>
        <family val="1"/>
      </rPr>
      <t xml:space="preserve"> 02 nhóm</t>
    </r>
  </si>
  <si>
    <r>
      <t>-</t>
    </r>
    <r>
      <rPr>
        <sz val="12"/>
        <rFont val="Times New Roman"/>
        <family val="1"/>
      </rPr>
      <t>   Giá trị dòng điện pha/đất.</t>
    </r>
  </si>
  <si>
    <r>
      <t>-</t>
    </r>
    <r>
      <rPr>
        <sz val="12"/>
        <rFont val="Times New Roman"/>
        <family val="1"/>
      </rPr>
      <t>   Điện áp pha/đất.</t>
    </r>
  </si>
  <si>
    <r>
      <t>-</t>
    </r>
    <r>
      <rPr>
        <sz val="12"/>
        <rFont val="Times New Roman"/>
        <family val="1"/>
      </rPr>
      <t>   Hệ số công suất trên mỗi pha.</t>
    </r>
  </si>
  <si>
    <r>
      <t>-</t>
    </r>
    <r>
      <rPr>
        <sz val="12"/>
        <rFont val="Times New Roman"/>
        <family val="1"/>
      </rPr>
      <t>   Công suất hữu công, công suất vô công.</t>
    </r>
  </si>
  <si>
    <r>
      <t>-</t>
    </r>
    <r>
      <rPr>
        <sz val="12"/>
        <rFont val="Times New Roman"/>
        <family val="1"/>
      </rPr>
      <t>   Giá trị đo lường được lưu lại sau mỗi khoảng thời gian có thể lập trình được.</t>
    </r>
  </si>
  <si>
    <r>
      <t xml:space="preserve">- Đáp ứng yêu cầu tại mục </t>
    </r>
    <r>
      <rPr>
        <b/>
        <sz val="12"/>
        <rFont val="Times New Roman"/>
        <family val="1"/>
      </rPr>
      <t>Yêu cầu chung</t>
    </r>
    <r>
      <rPr>
        <sz val="12"/>
        <rFont val="Times New Roman"/>
        <family val="1"/>
      </rPr>
      <t xml:space="preserve">. </t>
    </r>
  </si>
  <si>
    <r>
      <t xml:space="preserve">220 </t>
    </r>
    <r>
      <rPr>
        <u/>
        <sz val="12"/>
        <rFont val="Times New Roman"/>
        <family val="1"/>
      </rPr>
      <t>+</t>
    </r>
    <r>
      <rPr>
        <sz val="12"/>
        <rFont val="Times New Roman"/>
        <family val="1"/>
      </rPr>
      <t xml:space="preserve"> 10%</t>
    </r>
  </si>
  <si>
    <r>
      <t>&gt;</t>
    </r>
    <r>
      <rPr>
        <sz val="12"/>
        <rFont val="Times New Roman"/>
        <family val="1"/>
      </rPr>
      <t xml:space="preserve"> 02</t>
    </r>
  </si>
  <si>
    <r>
      <t xml:space="preserve">Điện áp chịu đựng xung sét 1,2/50 </t>
    </r>
    <r>
      <rPr>
        <sz val="12"/>
        <rFont val="Symbol"/>
        <family val="1"/>
        <charset val="2"/>
      </rPr>
      <t>m</t>
    </r>
    <r>
      <rPr>
        <sz val="12"/>
        <rFont val="Times New Roman"/>
        <family val="1"/>
      </rPr>
      <t>s (BIL)</t>
    </r>
  </si>
  <si>
    <r>
      <t>&gt;</t>
    </r>
    <r>
      <rPr>
        <sz val="12"/>
        <rFont val="Times New Roman"/>
        <family val="1"/>
      </rPr>
      <t xml:space="preserve"> 05</t>
    </r>
  </si>
  <si>
    <t>Tủ điều khiển Recloser</t>
  </si>
  <si>
    <t>Recloser</t>
  </si>
  <si>
    <t>Điều kiện vận hành, lắp đặt</t>
  </si>
  <si>
    <t>Ngoài trời, treo trên cột điện</t>
  </si>
  <si>
    <t>- Biến điện áp cấp nguồn loại 1 pha 1 sứ hoặc 2 pha 2 sứ (Đơn vị mua sắm tùy chọn), cách điện bằng vật liệu nhựa Epoxy cycloaliphatic đúc chân không hoặc cách điện gốm sứ, cuộn dây ngâm trong dầu, chống được bức xạ tia UV, phóng điện bề mặt, ăn mòn, lão hoá; có độ bền cơ và đặc tính điện môi phù hợp để sử dụng tốt ở vùng khí hậu nhiệt đới ẩm ướt, ô nhiễm nặng như muối biển, sương muối, ô nhiễm công nghiệp v.v.</t>
  </si>
  <si>
    <t>- Thiết bị dùng để cấp nguồn vận hành tủ điều khiển Recloser.</t>
  </si>
  <si>
    <t>Điện áp danh định hệ thống</t>
  </si>
  <si>
    <t>Điện áp định mức phía sơ cấp (pha – đất)/(pha – pha)</t>
  </si>
  <si>
    <t xml:space="preserve">12,7/22 </t>
  </si>
  <si>
    <t>Điện áp làm việc lớn nhất của thiết bị (pha – pha)</t>
  </si>
  <si>
    <t>Dung sai điện áp phía thứ cấp</t>
  </si>
  <si>
    <t>Tần số làm việc</t>
  </si>
  <si>
    <t>kVA</t>
  </si>
  <si>
    <t>Hệ số quá áp định mức:</t>
  </si>
  <si>
    <t>+ Liên tục</t>
  </si>
  <si>
    <t>+ Trong 30 s</t>
  </si>
  <si>
    <t>Điện áp thử tần số công nghiệp 50 Hz trên cuộn sơ cấp trong 1 phút</t>
  </si>
  <si>
    <t>Điện áp thử tần số công nghiệp 50 Hz trên cuộn thứ cấp trong 1 phút</t>
  </si>
  <si>
    <t>Chiều dài đường rò cách điện</t>
  </si>
  <si>
    <t xml:space="preserve">≥ 25 </t>
  </si>
  <si>
    <t>Phụ kiện đi kèm thiết bị</t>
  </si>
  <si>
    <t>- Đầu cực và kẹp cực đấu nối phía trung thế phải làm bằng đồng mạ thiếc để đấu nối dây đồng hoặc dây nhôm với tiết diện phù hợp.</t>
  </si>
  <si>
    <t>- Hộp đấu dây thứ cấp làm bằng nhôm hoặc thép không gỉ hoặc thép mạ kẽm nhúng nóng.</t>
  </si>
  <si>
    <t>- Các chi tiết đế làm bằng thép mạ kẽm nhúng nóng, thép không gỉ hoặc nhôm.</t>
  </si>
  <si>
    <t>- Bulông phải làm bằng thép mạ kẽm nhúng nóng hoặc thép không gỉ.</t>
  </si>
  <si>
    <t>- Bản vẽ sơ đồ nguyên lý và lắp đặt, đấu nối thiết bị.</t>
  </si>
  <si>
    <t>- Hướng dẫn lắp đặt, vận hành và bảo dưỡng thiết bị.</t>
  </si>
  <si>
    <t>20</t>
  </si>
  <si>
    <t xml:space="preserve">ISO 9001 hoặc tương đương </t>
  </si>
  <si>
    <t>Biến điện áp cấp nguồn</t>
  </si>
  <si>
    <r>
      <t>±</t>
    </r>
    <r>
      <rPr>
        <sz val="12"/>
        <rFont val="Times New Roman"/>
        <family val="1"/>
      </rPr>
      <t xml:space="preserve"> 10% điện áp thứ cấp định mức</t>
    </r>
  </si>
  <si>
    <r>
      <t>&gt;</t>
    </r>
    <r>
      <rPr>
        <sz val="12"/>
        <rFont val="Times New Roman"/>
        <family val="1"/>
      </rPr>
      <t xml:space="preserve"> 1,0</t>
    </r>
  </si>
  <si>
    <r>
      <t xml:space="preserve">Điện áp chịu đựng xung sét (1,2/50 </t>
    </r>
    <r>
      <rPr>
        <sz val="12"/>
        <rFont val="Symbol"/>
        <family val="1"/>
        <charset val="2"/>
      </rPr>
      <t>m</t>
    </r>
    <r>
      <rPr>
        <sz val="12"/>
        <rFont val="Times New Roman"/>
        <family val="1"/>
      </rPr>
      <t>s) phía sơ cấp</t>
    </r>
  </si>
  <si>
    <t>Bảng yêu cầu đặc tính kỹ thuật Recloser 35kV</t>
  </si>
  <si>
    <t>Bảng 37. Yêu cầu về đặc tính kỹ thuật</t>
  </si>
  <si>
    <r>
      <t>&gt;</t>
    </r>
    <r>
      <rPr>
        <sz val="12"/>
        <rFont val="Times New Roman"/>
        <family val="1"/>
      </rPr>
      <t xml:space="preserve"> 38</t>
    </r>
  </si>
  <si>
    <t>≥ 170</t>
  </si>
  <si>
    <t>≥ 40</t>
  </si>
  <si>
    <t>≥ 5</t>
  </si>
  <si>
    <t>≥ 44</t>
  </si>
  <si>
    <t>≥ 56</t>
  </si>
  <si>
    <t>≥ 16</t>
  </si>
  <si>
    <t>≥10.000</t>
  </si>
  <si>
    <t>≥ 1,0</t>
  </si>
  <si>
    <t>Bảng yêu cầu đặc tính kỹ thuật Tụ bù 110kV</t>
  </si>
  <si>
    <t>Bảng 38. Yêu cầu về đặc tính kỹ thuật</t>
  </si>
  <si>
    <t>Thông số kỹ thuật giàn tụ</t>
  </si>
  <si>
    <t>Khả năng chịu đựng điện áp xung (BIL)</t>
  </si>
  <si>
    <t>Điện áp làm việc lớn nhất của hệ thống</t>
  </si>
  <si>
    <t>Công suất giàn tụ</t>
  </si>
  <si>
    <t>MVAr</t>
  </si>
  <si>
    <t>Tụ điện</t>
  </si>
  <si>
    <t>Loại (Mã hiệu)</t>
  </si>
  <si>
    <t>Điện áp làm việc lớn nhất cho phép theo thời gian ở các hệ số điện áp khác nhau</t>
  </si>
  <si>
    <t>Dầu</t>
  </si>
  <si>
    <t>non-PCB</t>
  </si>
  <si>
    <t>Tụ có điện trở phóng bên trong. Sau khi cắt tụ ra khỏi lưới điện áp giữa 2 cực tụ giảm xuống còn 75 V sau 10 phút (phải có biên bản thử nghiệm chứng minh)</t>
  </si>
  <si>
    <t>Có cầu chì trong</t>
  </si>
  <si>
    <t>U = 1,1 Uđm: 12 giờ trong 24 giờ</t>
  </si>
  <si>
    <t>U = 1,15 Uđm: 30 phút trong 24giờ</t>
  </si>
  <si>
    <t>U = 1,2 Uđm: 5 phút</t>
  </si>
  <si>
    <t>U = 1,3 Uđm: 1phút</t>
  </si>
  <si>
    <t>Thép không gỉ</t>
  </si>
  <si>
    <t>Chiều dài dòng rò của sứ cách điện</t>
  </si>
  <si>
    <t>Trọng lượng</t>
  </si>
  <si>
    <t>Trụ đỡ mạ kẽm nhúng nóng</t>
  </si>
  <si>
    <t>Dây nối đất</t>
  </si>
  <si>
    <t>Kẹp cực</t>
  </si>
  <si>
    <t>Sứ đỡ</t>
  </si>
  <si>
    <t>Các phụ kiện phục vụ công tác lắp đặt, vận hành</t>
  </si>
  <si>
    <t>Điều kiện làm việc</t>
  </si>
  <si>
    <t>Ngoài trời, nhiệt độ max +450C</t>
  </si>
  <si>
    <t>Độ ẩm lớn nhất</t>
  </si>
  <si>
    <t>Độ cao lắp đặt</t>
  </si>
  <si>
    <t>Chứng chỉ hệ thống quản lý chất lượng</t>
  </si>
  <si>
    <t>ISO</t>
  </si>
  <si>
    <t>IEC 60871-1 và IEC 60871-2</t>
  </si>
  <si>
    <t>Thí nghiệm điển hình do đơn vị thí nghiệm độc lập có thẩm quyền cấp</t>
  </si>
  <si>
    <t>≤ 0,1 (ở 200C), phải có biên bản thử nghiệm chứng minh (Giá trị này sau khi tính toán đã loại trừ điện trở xả)</t>
  </si>
  <si>
    <t>Bảng 39. Yêu cầu về đặc tính kỹ thuật</t>
  </si>
  <si>
    <t>Bảng yêu cầu đặc tính kỹ thuật Tụ bù 24kV</t>
  </si>
  <si>
    <t>7 và 5</t>
  </si>
  <si>
    <t>Bảng 40. Yêu cầu về đặc tính kỹ thuật</t>
  </si>
  <si>
    <t>1  </t>
  </si>
  <si>
    <t>2  </t>
  </si>
  <si>
    <t>Xuất sứ</t>
  </si>
  <si>
    <t>3  </t>
  </si>
  <si>
    <t>Tiêu chuẩn</t>
  </si>
  <si>
    <t>4  </t>
  </si>
  <si>
    <t>5  </t>
  </si>
  <si>
    <t>6  </t>
  </si>
  <si>
    <t>Điện kháng định mức</t>
  </si>
  <si>
    <t>7  </t>
  </si>
  <si>
    <t>8  </t>
  </si>
  <si>
    <t>Nhà thầu nêu cụ thể</t>
  </si>
  <si>
    <t>IEC60076-6</t>
  </si>
  <si>
    <t>Dry type, aircore</t>
  </si>
  <si>
    <t>Các phụ kiện</t>
  </si>
  <si>
    <t>Các phụ kiện phục vụ công tác lắp đặt, vận hành khác…vv</t>
  </si>
  <si>
    <t>Thông số kỹ thuật của kháng điện</t>
  </si>
  <si>
    <t>mH</t>
  </si>
  <si>
    <t>Bảng yêu cầu đặc tính kỹ thuật Kháng điện 110kV</t>
  </si>
  <si>
    <t>Bảng 41. Yêu cầu về đặc tính kỹ thuật</t>
  </si>
  <si>
    <t>Bảng yêu cầu đặc tính kỹ thuật Kháng điện 24kV</t>
  </si>
  <si>
    <t>≥300</t>
  </si>
  <si>
    <t>Mức chiều dài đường rò bề mặt cách điện</t>
  </si>
  <si>
    <t>Gốm</t>
  </si>
  <si>
    <t>Giữa 2 tiếp điểm khi mở</t>
  </si>
  <si>
    <t>Pha-đất, Pha-pha</t>
  </si>
  <si>
    <t>Phải có</t>
  </si>
  <si>
    <t>3 pha, lắp đặt ngoài trời, dao cách ly trang bị 01 giao tiếp đất</t>
  </si>
  <si>
    <t>Dao cách ly</t>
  </si>
  <si>
    <t>Động cơ và cần thao tác bằng tay</t>
  </si>
  <si>
    <t>Dao tiếp đất</t>
  </si>
  <si>
    <t>Khả năng chịu dòng đỉnh định mức</t>
  </si>
  <si>
    <t>Trụ đỡ cách điện DCL (support Insulator)</t>
  </si>
  <si>
    <t>16.1</t>
  </si>
  <si>
    <t>IEC 60273</t>
  </si>
  <si>
    <t>16.2</t>
  </si>
  <si>
    <t>16.3</t>
  </si>
  <si>
    <t>16.4</t>
  </si>
  <si>
    <t>Khoảng cách pha - đất</t>
  </si>
  <si>
    <t>16.5</t>
  </si>
  <si>
    <t>Điện áp thao tác</t>
  </si>
  <si>
    <t>Động cơ truyền động</t>
  </si>
  <si>
    <t>Sấy, chiếu sáng</t>
  </si>
  <si>
    <t>VDC</t>
  </si>
  <si>
    <t>220 (+10%; -15%)</t>
  </si>
  <si>
    <t>Điều khiển đóng cắt dao cách ly và dao tiếp địa, liên động cuộn dây</t>
  </si>
  <si>
    <t>Cần thao tác để đóng/mở DCL, DTĐ</t>
  </si>
  <si>
    <t>Cơ cấu liên động cơ khí giữa DCL và DTĐ</t>
  </si>
  <si>
    <t>Hoạt động của đóng/mở của DTĐ không sử dụng đối trọng</t>
  </si>
  <si>
    <t>Tủ điều khiển tại chỗ DCL, DTĐ</t>
  </si>
  <si>
    <t>Cấp bảo vệ IP tối thiểu</t>
  </si>
  <si>
    <t>Số tiếp điểm hành trình của DCL</t>
  </si>
  <si>
    <t>Số tiếp điểm phụ của DCL</t>
  </si>
  <si>
    <t>Số tiếp điểm phụ của DTĐ</t>
  </si>
  <si>
    <t>Khóa điều khiển tại chỗ, từ xa</t>
  </si>
  <si>
    <t>Nút nhấn đóng/mở DCL, DTĐ</t>
  </si>
  <si>
    <t>Động cơ và aptomat có tiếp điểm phụ cấp nguồn riêng biệt mạch động cơ</t>
  </si>
  <si>
    <t>IP55</t>
  </si>
  <si>
    <t>≥ (2NO+2NC)</t>
  </si>
  <si>
    <t>≥ (6NO+6NC)</t>
  </si>
  <si>
    <t>Trang bị bảo vệ quá dòng và quá tải cho động cơ</t>
  </si>
  <si>
    <t>Hệ thống sấy, chiếu sáng, aptomat có tiếp điểm phụ cấp nguồn riêng biệt máy sấy và chiếu sáng</t>
  </si>
  <si>
    <t>Các liên động điện giữa DCL và DTĐ</t>
  </si>
  <si>
    <t>21.1</t>
  </si>
  <si>
    <t>21.2</t>
  </si>
  <si>
    <t>21.3</t>
  </si>
  <si>
    <t>21.4</t>
  </si>
  <si>
    <t>21.5</t>
  </si>
  <si>
    <t>21.6</t>
  </si>
  <si>
    <t>21.7</t>
  </si>
  <si>
    <t>21.8</t>
  </si>
  <si>
    <t>21.9</t>
  </si>
  <si>
    <t>21.10</t>
  </si>
  <si>
    <t>21.11</t>
  </si>
  <si>
    <t>21.12</t>
  </si>
  <si>
    <t>21.13</t>
  </si>
  <si>
    <t>Giá đỡ dao cách ly</t>
  </si>
  <si>
    <t>Bulong kẹp cực</t>
  </si>
  <si>
    <t>Tiếng Việt/ Tiếng Anh</t>
  </si>
  <si>
    <t>22.1</t>
  </si>
  <si>
    <t>22.2</t>
  </si>
  <si>
    <t>22.3</t>
  </si>
  <si>
    <t>23.1</t>
  </si>
  <si>
    <t>23.2</t>
  </si>
  <si>
    <t>23.3</t>
  </si>
  <si>
    <t>Thông số kỹ thuật đảm bảo tuân theo văn bản số 3003/EVNNPC-KT ngày 16/6/2020 phù hợp với dây dẫn và vị trí lắp đặt</t>
  </si>
  <si>
    <t>Hợp kim nhôm/ đồng</t>
  </si>
  <si>
    <t>Bằng thép không rỉ</t>
  </si>
  <si>
    <t>Năng lượng nhiệt định mức Wth</t>
  </si>
  <si>
    <t>kJ/kV*Ur</t>
  </si>
  <si>
    <t>≥ 4</t>
  </si>
  <si>
    <t>≥ 1</t>
  </si>
  <si>
    <t>Chiều dài đường rò của cách điện</t>
  </si>
  <si>
    <t>Khả năng chịu đựng ngắn mạch</t>
  </si>
  <si>
    <t>Bộ đếm sét có bộ hiện thị dòng rò</t>
  </si>
  <si>
    <t>Dải đo dòng rò: 0-30mA</t>
  </si>
  <si>
    <t>Số chữ số của bộ đếm sét</t>
  </si>
  <si>
    <t>Khả năng chịu đựng xung dòng điện (4/10 μs)</t>
  </si>
  <si>
    <t>Độ nhạy với xung sét</t>
  </si>
  <si>
    <t>Cấp bảo vệ của vỏ chống sét</t>
  </si>
  <si>
    <t>≤ 200</t>
  </si>
  <si>
    <t>Giá đỡ</t>
  </si>
  <si>
    <t>Thép mạ kẽm nhúng nóng với bề dầy lớp mạ tối thiểu 80μm</t>
  </si>
  <si>
    <t>1 kẹp cực/01 chống sét</t>
  </si>
  <si>
    <t>Bằng thép không rỉ hoặc mạ kẽm nhúng nóng</t>
  </si>
  <si>
    <t>Bảng 42. Yêu cầu về đặc tính kỹ thuật</t>
  </si>
  <si>
    <t>Bảng yêu cầu đặc tính kỹ thuật Biến dòng điện 24kV không cân bằng</t>
  </si>
  <si>
    <t>Loại/Kiểu</t>
  </si>
  <si>
    <t>1 pha, kiểu dầu, vận hành ngoài trời</t>
  </si>
  <si>
    <t>Tỷ số biến đổi dòng điện</t>
  </si>
  <si>
    <t>5/1</t>
  </si>
  <si>
    <t>Số cuộn thứ cấp</t>
  </si>
  <si>
    <t>cuộn</t>
  </si>
  <si>
    <t>Cuộn 1</t>
  </si>
  <si>
    <t>Dùng cho bảo vệ</t>
  </si>
  <si>
    <t xml:space="preserve">Dung lượng </t>
  </si>
  <si>
    <t>Cấp chính xác</t>
  </si>
  <si>
    <t>Phụ kiện kèm theo</t>
  </si>
  <si>
    <t>Kẹp cực thiết bị</t>
  </si>
  <si>
    <t>Trụ thép đỡ</t>
  </si>
  <si>
    <t>Nối đất</t>
  </si>
  <si>
    <t>có</t>
  </si>
  <si>
    <t>Phù hợp với giá đỡ của tụ bù</t>
  </si>
  <si>
    <t>Cấp điện áp danh định</t>
  </si>
  <si>
    <t>Phần tủ hợp bộ</t>
  </si>
  <si>
    <t>TCVN 8096-200:2010; IEC62271-1, IEC 62271­200 hoặc tương đương</t>
  </si>
  <si>
    <t>Kiểu vách ngăn(Partition class)</t>
  </si>
  <si>
    <t>Mức tiếp cận trong sửa chữa (Loss of service continuity category)</t>
  </si>
  <si>
    <t>LSC 2B</t>
  </si>
  <si>
    <t>Cấp an toàn khi sự cố phát sinh hồ quang bên trong tủ</t>
  </si>
  <si>
    <t>IAC A FLR</t>
  </si>
  <si>
    <t>Mức thử nghiệm cấp an toàn chịu hồ quang bên trong tủ</t>
  </si>
  <si>
    <t>≥ 25 kA/1s</t>
  </si>
  <si>
    <t>Điện áp vận hành lớn nhất</t>
  </si>
  <si>
    <t>Dòng điện vận hành định mức của thanh cái chính:</t>
  </si>
  <si>
    <t>≥  2500</t>
  </si>
  <si>
    <t>Khả năng chịu dòng ngắn mạch định mức</t>
  </si>
  <si>
    <t>kA rms</t>
  </si>
  <si>
    <t>≥  25</t>
  </si>
  <si>
    <t>Thời gian chịu đựng dòng ngắn mạch định mức</t>
  </si>
  <si>
    <t>≥  01</t>
  </si>
  <si>
    <t>kA peak</t>
  </si>
  <si>
    <t>Điện áp chịu đựng xung sét (1.2/50ps) theo</t>
  </si>
  <si>
    <t>IEC 62271-1:</t>
  </si>
  <si>
    <t>+ Giữa pha với đất:</t>
  </si>
  <si>
    <t>+ Giữa các pha:</t>
  </si>
  <si>
    <t>kV peak</t>
  </si>
  <si>
    <t>≥  125</t>
  </si>
  <si>
    <t>kV rms</t>
  </si>
  <si>
    <t>≥  50</t>
  </si>
  <si>
    <t>19.1</t>
  </si>
  <si>
    <t>Động cơ tích năng, động cơ truyền động</t>
  </si>
  <si>
    <t>19.2</t>
  </si>
  <si>
    <t>Mạch đóng</t>
  </si>
  <si>
    <t>19.3</t>
  </si>
  <si>
    <t>Mạch cắt</t>
  </si>
  <si>
    <t>220 (+10%; -30%)</t>
  </si>
  <si>
    <t>Điện áp mạch sấy và chiếu sáng (định mức)</t>
  </si>
  <si>
    <t>Hệ thống sấy, chiếu sáng</t>
  </si>
  <si>
    <t>Sơ đồ mimic mạch điện nhất thứ</t>
  </si>
  <si>
    <t>Máy cắt</t>
  </si>
  <si>
    <t>II.1</t>
  </si>
  <si>
    <t>Yêu cầu chung cho các loại MC (chân không hoặc khí SF6)</t>
  </si>
  <si>
    <t>IEC 62271-1, IEC 62271-100 hoặc tương đương</t>
  </si>
  <si>
    <t>Kéo ra được (withdrawable)</t>
  </si>
  <si>
    <t>Môi trường dập hồ quang</t>
  </si>
  <si>
    <t>Dòng điện vận hành định mức</t>
  </si>
  <si>
    <t>Số lần đóng cắt cơ khí không bảo dưỡng (M2 theo IEC 62271-100)</t>
  </si>
  <si>
    <t>lần</t>
  </si>
  <si>
    <t>≥ 10.000</t>
  </si>
  <si>
    <t>Số lần đóng cắt về điện với dòng định mức</t>
  </si>
  <si>
    <t>≥ 2.500</t>
  </si>
  <si>
    <t>Số lần đóng cắt về điện với dòng ngắn mạch định mức</t>
  </si>
  <si>
    <t>Chu kỳ thao tác định mức</t>
  </si>
  <si>
    <t>pQ</t>
  </si>
  <si>
    <t>Hệ số tắt sạch hồ quang của cực đầu tiên định mức (rated first-pole-to- clear factor)</t>
  </si>
  <si>
    <t>pu</t>
  </si>
  <si>
    <t>II.2</t>
  </si>
  <si>
    <t>Lò xo, động cơ tích năng</t>
  </si>
  <si>
    <t>Thao tác tích năng</t>
  </si>
  <si>
    <t>Bằng điện, bằng tay</t>
  </si>
  <si>
    <t>Thời gian tích năng</t>
  </si>
  <si>
    <t>≤ 15</t>
  </si>
  <si>
    <t>Số cuộn cắt</t>
  </si>
  <si>
    <t>Số cuộn đóng</t>
  </si>
  <si>
    <t>Số lượng tiếp điểm phụ</t>
  </si>
  <si>
    <t>≥ 6NO+6NC</t>
  </si>
  <si>
    <t>Bộ đếm số lần thao tác MC</t>
  </si>
  <si>
    <t>Bộ chỉ thị tích năng lò xo</t>
  </si>
  <si>
    <t>Chỉ thi trạng thái đóng/mở (dễ dàng quan sát bằng mắt thường từ bên ngoài mà không cần mở cửa tủ).</t>
  </si>
  <si>
    <t>Bảng thông số MC.</t>
  </si>
  <si>
    <t>Bằng vật liệu không han gỉ và chữ không bị mờ trong vòng đời của MC</t>
  </si>
  <si>
    <t>Dao tiếp địa</t>
  </si>
  <si>
    <t>IEC 62271-1, IEC 62271-102 hoặc tương đương</t>
  </si>
  <si>
    <t>Truyền động 3 pha</t>
  </si>
  <si>
    <t>Dòng điện ngắn mạch định mức</t>
  </si>
  <si>
    <t>Số lần đóng cắt cơ khí, không bảo dưỡng (M1 theo IEC 62271-102)</t>
  </si>
  <si>
    <t>≥ 2.000</t>
  </si>
  <si>
    <t>Phân loại độ bền điện (tối thiểu) (Classification)</t>
  </si>
  <si>
    <t>E1</t>
  </si>
  <si>
    <t>Cơ khí và tay đòn thao tác.</t>
  </si>
  <si>
    <t>Số lượng tiếp điểm phụ.</t>
  </si>
  <si>
    <t>Máy biến dòng điện cho các pha</t>
  </si>
  <si>
    <t>TCVN 7697-1 (IEC 60044- 1:2003) hoặc TCVN 11845-2 (IEC 61869-2) hoặc tiêu chuẩn tương đương</t>
  </si>
  <si>
    <t>1 pha, lắp đặt trong nhà, cách điện rắn (cycloaliphatic, nhựa đúc Epoxy)</t>
  </si>
  <si>
    <t>Dòng định mức sơ cấp (Ir)</t>
  </si>
  <si>
    <t>200-400-600</t>
  </si>
  <si>
    <t>Dòng định mức cuộn thứ cấp</t>
  </si>
  <si>
    <t>Khả năng chịu quá dòng (chế độ liên tục)</t>
  </si>
  <si>
    <t>Số cuộn thứ cấp dùng cho đo lường</t>
  </si>
  <si>
    <t>01 cuộn</t>
  </si>
  <si>
    <t>Dung lượng (ứng với tỷ số biến nhỏ nhất)</t>
  </si>
  <si>
    <t>Số cuộn thứ cấp dùng cho bảo vệ</t>
  </si>
  <si>
    <t>Mức chịu đựng điện áp xung sét (l,2/50 ps) cuộn sơ cấp:</t>
  </si>
  <si>
    <t>Mức chịu đựng điện áp tần số công nghiệp 50Hz trong 1 phút cuộn sơ cấp:</t>
  </si>
  <si>
    <t>Mức chịu đựng điện áp tần số công nghiệp 50Hz trong 1 phút cuộn thứ cấp:</t>
  </si>
  <si>
    <t>oC</t>
  </si>
  <si>
    <t>Rơle bảo vệ:</t>
  </si>
  <si>
    <t>IEC 60255; IEC 61850 hoặc tương đương</t>
  </si>
  <si>
    <t>Kỹ thuật số, tích hợp giao thức IEC 61850</t>
  </si>
  <si>
    <t>Chức năng bảo vệ chính (bao gồm nhưng không hạn chế):</t>
  </si>
  <si>
    <t>Tích hợp chức năng bộ điều khiển mức ngăn (BCU)</t>
  </si>
  <si>
    <t>Số lượng đầu vào, đầu ra (Input/Output)</t>
  </si>
  <si>
    <t>Màn hình có khả năng cấu hình và hiển thị sơ đồ 1 sợi (mimic)</t>
  </si>
  <si>
    <t>Chức năng đo lường cho hệ thống điện 3 pha (bao gồm nhưng không hạn chế):</t>
  </si>
  <si>
    <r>
      <t>Đo lường được U, I, Io(dòng không cân bằng), P, Q, hệ số công suất (cos</t>
    </r>
    <r>
      <rPr>
        <sz val="12"/>
        <color rgb="FF000000"/>
        <rFont val="Symbol"/>
        <family val="1"/>
        <charset val="2"/>
      </rPr>
      <t>ọ</t>
    </r>
    <r>
      <rPr>
        <sz val="12"/>
        <color rgb="FF000000"/>
        <rFont val="Times New Roman"/>
        <family val="1"/>
      </rPr>
      <t>)</t>
    </r>
  </si>
  <si>
    <t>Chức năng ghi thông tin nhiễu loạn (Disturbance Record) dạng sóng.</t>
  </si>
  <si>
    <t>Chức năng ghi thông tin sự cố (Fault Record) dạng sóng.</t>
  </si>
  <si>
    <t>Chức năng gửi bản ghi sự cố tức thời.</t>
  </si>
  <si>
    <t>Hỗ trợ file định dạng CONTRADE</t>
  </si>
  <si>
    <t>Số lượng nhóm bảo vệ</t>
  </si>
  <si>
    <t>Chức năng điều khiển từ xa (chuyển nhóm bảo vệ, chuyển chế độ kiểm tra đồng bộ, bật/tắt chức năng tự đóng lặp lại, giải trừ rơle, đèn LED).</t>
  </si>
  <si>
    <t>Có đầy đủ; rơle phải đảm bảo giữ được các chức năng sau chuyển đổi từ xa mà không bị trở về trạng thái mặc định khi rơle bị mất nguồn nuôi hoặc sau khi giải trừ rơle.</t>
  </si>
  <si>
    <t>Số cổng kết nối với máy tính xách tay</t>
  </si>
  <si>
    <t>Số cổng kết nối với hệ thống SCADA qua giao thức IEC 61850</t>
  </si>
  <si>
    <t>≥ 2</t>
  </si>
  <si>
    <t>Loại cổng giao tiếp [cổng quang Dual 100BASE-FX (LC), hoặc cổng điện 10/100BASE-TX copper (RJ45)].</t>
  </si>
  <si>
    <t>Theo thiết kế kết nối SCADA tại vị trí lắp đặt.</t>
  </si>
  <si>
    <t>Chức năng tự động đóng cắt theo hệ số công suất (F55)</t>
  </si>
  <si>
    <t>Có (có thể tích hợp chung hoặc lắp rơ le riêng)</t>
  </si>
  <si>
    <t>Trang thiết bị đo lường, điều khiển:</t>
  </si>
  <si>
    <t>Khóa điều khiển đóng/cắt</t>
  </si>
  <si>
    <t>Aptomat bảo vệ mạch AC, DC cho đầy đủ các mạch chức năng</t>
  </si>
  <si>
    <t>Có (loại có tiếp điểm phụ)</t>
  </si>
  <si>
    <t>VII</t>
  </si>
  <si>
    <t>Tay quay tích năng MC</t>
  </si>
  <si>
    <t>Tay thao tác DTĐ</t>
  </si>
  <si>
    <t>Dụng cụ di chuyển MC</t>
  </si>
  <si>
    <t>Các thiết bị phụ trợ khác</t>
  </si>
  <si>
    <t>Trọn bộ tất cả các phụ kiện cần thiết cho việc lắp đặt, vận hành tại hiện trường.</t>
  </si>
  <si>
    <t>Tài liệu, bản vẽ kỹ thuật</t>
  </si>
  <si>
    <t>Bảng 43. Yêu cầu về đặc tính kỹ thuật</t>
  </si>
  <si>
    <t>Bảng yêu cầu đặc tính kỹ thuật tủ máy cắt ngăn tụ bù</t>
  </si>
  <si>
    <t>Trong nhà, vỏ bọc bằng kim loại cách điện không khí (Indoor, metal - enclosed).</t>
  </si>
  <si>
    <t>Vách ngăn kim loại (PM)</t>
  </si>
  <si>
    <t>≥  62,5 (2,5xInm)</t>
  </si>
  <si>
    <t>Khả năng chịu dòng ngắn mạch định mức (Inm)</t>
  </si>
  <si>
    <t>Điện áp chịu đựng tần số công nghiệp định mức (01 phút) theo IEC 62271-1: 
+ Giữa pha với đất 
+ Giữa các pha</t>
  </si>
  <si>
    <t>Chân không</t>
  </si>
  <si>
    <t>3 pha, chung truyền động 3 pha; mỗi pha có 01 buồng cắt. Tích năng lò xo bằng tay và bằng điện</t>
  </si>
  <si>
    <t>Điện áp chịu đựng xung sét (1.2/50ps) theo IEC 62271-1: Qua khoang cắt khi mở</t>
  </si>
  <si>
    <t>Điện áp chịu đựng tần số công nghiệp định mức (01 phút) theo IEC 62271-1: Qua khoang cắt khi mở:</t>
  </si>
  <si>
    <t>Khả năng chịu dòng ngắn mạch định mức (Imn)</t>
  </si>
  <si>
    <t>≥ 62,5 (2,5xImn)</t>
  </si>
  <si>
    <t>Khả năng cắt dòng điện định mức với dàn tụ bù đơn hoặc dàn tụ bù song song (dòng điện dung)</t>
  </si>
  <si>
    <t>O-3s-CO-3 min-CO</t>
  </si>
  <si>
    <t>Nêu cụ thể (đồng thời phải cung cấp tài liệu của nhà sản xuất có thể hiện số lần cắt ngắn mạch của máy cắt)</t>
  </si>
  <si>
    <t>Nguồn cung cấp</t>
  </si>
  <si>
    <t>Điện áp mạch thao tác</t>
  </si>
  <si>
    <t>Điện áp mạch cấp nguồn mô tơ tích năng lò xo</t>
  </si>
  <si>
    <t>≥ 2NO+2NC</t>
  </si>
  <si>
    <t>67/67N, 50/51, 50/51N, 50Ub, 50BF, 79/25, 59N, FL, FR, F46BC, 81, 74</t>
  </si>
  <si>
    <t>Đầy đủ theo yêu cầu</t>
  </si>
  <si>
    <t>Bảng 44. Yêu cầu về đặc tính kỹ thuật</t>
  </si>
  <si>
    <t>Bảng yêu cầu đặc tính kỹ thuật Kẹp cực</t>
  </si>
  <si>
    <t>NEMA CC1</t>
  </si>
  <si>
    <t>Dòng điện định mức/ Dòng điện định mức ngăn lộ</t>
  </si>
  <si>
    <t>Khả năng chịu dòng ngắn mạch định mức (Ith)  trong 1s</t>
  </si>
  <si>
    <t>Vật liệu chế tạo</t>
  </si>
  <si>
    <t>Nhôm (chiếm tỷ lệ 90% trở lên)</t>
  </si>
  <si>
    <t>Độ tăng nhiệt lớn nhất khi mang tải định mức</t>
  </si>
  <si>
    <t>&lt; 90</t>
  </si>
  <si>
    <t>1.</t>
  </si>
  <si>
    <t>Nhà thầu nêu rõ</t>
  </si>
  <si>
    <t>2.</t>
  </si>
  <si>
    <t>3.</t>
  </si>
  <si>
    <t>- Tiêu chuẩn chế tạo và thử nghiệm: TCVN 5935-1 / IEC 60502-1, TCVN 6612 / IEC 60228</t>
  </si>
  <si>
    <t>4.</t>
  </si>
  <si>
    <t>Vật liệu cách điện chính</t>
  </si>
  <si>
    <t>5.</t>
  </si>
  <si>
    <t>Điện áp định mức Uo/Uđm(Umax)</t>
  </si>
  <si>
    <t>6.</t>
  </si>
  <si>
    <t>19x1,5</t>
  </si>
  <si>
    <t>7.</t>
  </si>
  <si>
    <t>Cấu trúc lõi</t>
  </si>
  <si>
    <t>N/mn</t>
  </si>
  <si>
    <t>4 sợi/0,85 bện nén tròn</t>
  </si>
  <si>
    <t>8.</t>
  </si>
  <si>
    <t>Vật liệu chế tạo lõi</t>
  </si>
  <si>
    <t>Sợi đồng mềm</t>
  </si>
  <si>
    <t>9.</t>
  </si>
  <si>
    <t>Đường kính ruột dẫn gần đúng (1 sợi)</t>
  </si>
  <si>
    <t>10.</t>
  </si>
  <si>
    <t>Chiều dày vỏ danh định</t>
  </si>
  <si>
    <t>≥1,5 ± 0,1</t>
  </si>
  <si>
    <t>11.</t>
  </si>
  <si>
    <t>12.</t>
  </si>
  <si>
    <r>
      <t>Điện trở 1 chiều của dây ở 20</t>
    </r>
    <r>
      <rPr>
        <vertAlign val="superscript"/>
        <sz val="12"/>
        <rFont val="Times New Roman"/>
        <family val="1"/>
      </rPr>
      <t>o</t>
    </r>
    <r>
      <rPr>
        <sz val="12"/>
        <rFont val="Times New Roman"/>
        <family val="1"/>
      </rPr>
      <t>C (1 sợi)</t>
    </r>
  </si>
  <si>
    <t>Bảng 45. Yêu cầu về đặc tính kỹ thuật</t>
  </si>
  <si>
    <t>Bảng yêu cầu đặc tính kỹ thuật Cáp nhị thứ</t>
  </si>
  <si>
    <t>Cáp Cu/PVC 19x1,5</t>
  </si>
  <si>
    <t>4x2,5</t>
  </si>
  <si>
    <t>4x4</t>
  </si>
  <si>
    <t>Cáp Cu/PVC 4x2,5</t>
  </si>
  <si>
    <t>Cáp Cu/PVC 4x4</t>
  </si>
  <si>
    <t>Lớp chống cháy FR và hợp chất chống chuột</t>
  </si>
  <si>
    <t>- Tiêu chuẩn chế tạo và thử nghiệm: IEC60502-2:2014,</t>
  </si>
  <si>
    <t>- TCVN 5844:1994,</t>
  </si>
  <si>
    <t>- TCVN 5935-1&amp;2:2013,</t>
  </si>
  <si>
    <t>- Quyết định 114/QĐ-HĐTVngày 21/09/2021.</t>
  </si>
  <si>
    <t>Điện áp định mức Uo/Uđm (Umax)</t>
  </si>
  <si>
    <t>Thông số ghi trên vỏ</t>
  </si>
  <si>
    <t>- Hãng sản xuất</t>
  </si>
  <si>
    <t>- Năm sản xuất</t>
  </si>
  <si>
    <t>- Tiết diện và chất liệu ruột dẫn</t>
  </si>
  <si>
    <t>- Ký hiệu dây dẫn theo từng lớp</t>
  </si>
  <si>
    <t>- Số đếm đơn vị mét</t>
  </si>
  <si>
    <t>Hình dạng và kiểu lõi</t>
  </si>
  <si>
    <t>Ruột dẫn điện được cấu trúc từ nhiều tao đồng tiết diện tròn được vặn xoắn đồng tâm và nén chặt TCVN 6612:2007, IEC 60228. Ruột cáp ngầm có đặc tính chống thấm dọc.</t>
  </si>
  <si>
    <t>Sợi đồng mềm, xoắn đồng tâm và ép chặt</t>
  </si>
  <si>
    <t>Chống thấm dọc cáp</t>
  </si>
  <si>
    <t>Vật liệu dùng để chế tạo băng chống thấm phải có đặc tính cơ và nhiệt phù hợp, phải không chứa thành phần Cellulose và không gây ăn mòn lớp màn chắn</t>
  </si>
  <si>
    <t xml:space="preserve">Chống thấm tại ruột dẫn </t>
  </si>
  <si>
    <t xml:space="preserve">Bằng bột chống thấm, điền đều trong quá trình bện ruột dẫn </t>
  </si>
  <si>
    <t>Chống thấm ở dưới lớp băng đồng</t>
  </si>
  <si>
    <t>01 lớp băng chống thấm</t>
  </si>
  <si>
    <t>Lớp bán dẫn trong</t>
  </si>
  <si>
    <t>Phải làm bằng vật liệu phi kim loại, lớp bán dẫn định hình bằng phương pháp đùn.</t>
  </si>
  <si>
    <t>Chiều dày trung bình lớp bán dẫn trong</t>
  </si>
  <si>
    <t>Vật liệu lớp cách điện chính</t>
  </si>
  <si>
    <t>Màn chắn kim loại</t>
  </si>
  <si>
    <t>Chiều dày tối thiểu lớp cách điện chính</t>
  </si>
  <si>
    <t>≥ 5,5</t>
  </si>
  <si>
    <t>Lớp bán dẫn ngoài</t>
  </si>
  <si>
    <t>Chiều dày trung bình lớp bán dẫn ngoài</t>
  </si>
  <si>
    <t>Vật liệu vỏ bọc</t>
  </si>
  <si>
    <t>Chiều dày lớp vỏ bọc trong</t>
  </si>
  <si>
    <t>≥ 1,2</t>
  </si>
  <si>
    <t>Chiều dày lớp vỏ bọc ngoài</t>
  </si>
  <si>
    <t>Đường kính gần đúng của cáp</t>
  </si>
  <si>
    <t>Nhiệt độ định mức tối đa của dây dẫn</t>
  </si>
  <si>
    <r>
      <t>Điện trở 1 chiều của dây ở 20</t>
    </r>
    <r>
      <rPr>
        <vertAlign val="superscript"/>
        <sz val="12"/>
        <rFont val="Times New Roman"/>
        <family val="1"/>
      </rPr>
      <t>o</t>
    </r>
    <r>
      <rPr>
        <sz val="12"/>
        <rFont val="Times New Roman"/>
        <family val="1"/>
      </rPr>
      <t>C</t>
    </r>
  </si>
  <si>
    <r>
      <t>kV</t>
    </r>
    <r>
      <rPr>
        <vertAlign val="subscript"/>
        <sz val="12"/>
        <rFont val="Times New Roman"/>
        <family val="1"/>
      </rPr>
      <t>peak</t>
    </r>
  </si>
  <si>
    <r>
      <t>125kV</t>
    </r>
    <r>
      <rPr>
        <vertAlign val="subscript"/>
        <sz val="12"/>
        <rFont val="Times New Roman"/>
        <family val="1"/>
      </rPr>
      <t>peak</t>
    </r>
  </si>
  <si>
    <t>Điện áp chịu đựng chịu đựng trong thử nghiệm mẫu (4 giờ, 50Hz)</t>
  </si>
  <si>
    <t>4Uo</t>
  </si>
  <si>
    <t>Điện áp chịu đựng chịu đựng trong thử nghiệm xuất xưởng (5 phút, 50Hz)</t>
  </si>
  <si>
    <t>3,5Uo</t>
  </si>
  <si>
    <t>Điện áp chịu đựng xung sét định mức (sóng 1,2/50µs)</t>
  </si>
  <si>
    <t>Màn chắn đồng của mỗi pha cáp được chế tạo bằng băng đồng có độ dầy ≥ 0,127mm và độ gối mép ≥15%.</t>
  </si>
  <si>
    <t>≤ 0,153</t>
  </si>
  <si>
    <t>Bảng yêu cầu đặc tính kỹ thuật Cáp trung thế Cu/XLPE/PVC-1x120 12/20(24)kV</t>
  </si>
  <si>
    <t>≥ 1,9</t>
  </si>
  <si>
    <t>12/20(24)</t>
  </si>
  <si>
    <t>Bảng yêu cầu đặc tính kỹ thuật dây nhôm lõi thép ACsR 185/29</t>
  </si>
  <si>
    <t>Bảng 13.1. Yêu cầu về đặc tính kỹ thuật</t>
  </si>
  <si>
    <t>185/29</t>
  </si>
  <si>
    <t>26 / 2,98</t>
  </si>
  <si>
    <t>7 / 2,3</t>
  </si>
  <si>
    <t>≥ 181,3</t>
  </si>
  <si>
    <t>≥ 29,1</t>
  </si>
  <si>
    <t>± 0,04</t>
  </si>
  <si>
    <t>Bảng 13.3. Yêu cầu về đặc tính kỹ thuật</t>
  </si>
  <si>
    <t>Bảng yêu cầu đặc tính kỹ thuật dây nhôm lõi thép ACsR 240/32</t>
  </si>
  <si>
    <t>240/32</t>
  </si>
  <si>
    <t>24 / 3,6</t>
  </si>
  <si>
    <t>7 / 2,4</t>
  </si>
  <si>
    <t>≥ 244,3</t>
  </si>
  <si>
    <t>≥ 31,7</t>
  </si>
  <si>
    <t>≥ 18,9</t>
  </si>
  <si>
    <t>≥ 24,1</t>
  </si>
  <si>
    <t>1 pha 2 sứ</t>
  </si>
  <si>
    <t>Nhà sản xuất/Nơi sản xuất/năm sản xuất</t>
  </si>
  <si>
    <t>IEC 62271-1; IEC 62271-100</t>
  </si>
  <si>
    <t>3 pha, ngoài trời</t>
  </si>
  <si>
    <t>Cấu trúc buồng dập hồ quang</t>
  </si>
  <si>
    <t>≥ 20</t>
  </si>
  <si>
    <t>kA rms.</t>
  </si>
  <si>
    <t>Dòng chịu đựng đỉnh định mức</t>
  </si>
  <si>
    <t>Thời gian chịu đựng dòng điện ngắn mạch</t>
  </si>
  <si>
    <t>sec</t>
  </si>
  <si>
    <t>Chu kỳ hoạt động</t>
  </si>
  <si>
    <t>O-0,3sec.-CO -3min - CO</t>
  </si>
  <si>
    <t>Điện áp chịu đựng dòng điện xung sét định mức (1.2/50µs)</t>
  </si>
  <si>
    <t>Khả năng chịu đựng điện áp tần số công nghiệp trong 1 phút</t>
  </si>
  <si>
    <t>kV rms.</t>
  </si>
  <si>
    <t>Hệ số tắt sạch hồ quang của cực đầu tiên định mức</t>
  </si>
  <si>
    <t>≥ 1,5</t>
  </si>
  <si>
    <t>Các hệ thống trụ cực máy cắt</t>
  </si>
  <si>
    <t>- Có bộ phận hút ẩm và bộ phận giải phóng áp lực cao bên trong</t>
  </si>
  <si>
    <t>- Liên kết giữa các bộ phận khác bằng bu-lông</t>
  </si>
  <si>
    <t> 22.1</t>
  </si>
  <si>
    <t>Theo tiêu chuẩn IEC 62155 hoặc tương đương</t>
  </si>
  <si>
    <t> 22.2</t>
  </si>
  <si>
    <t> 22.3</t>
  </si>
  <si>
    <t>mm/ kV</t>
  </si>
  <si>
    <t> 22.4</t>
  </si>
  <si>
    <t>22.5</t>
  </si>
  <si>
    <t>Tải trọng tác động tối đa khi máy cắt vận hành</t>
  </si>
  <si>
    <t>22.6</t>
  </si>
  <si>
    <t>Khả năng chịu tải của đầu cực máy cắt</t>
  </si>
  <si>
    <t>Tổng số lần đóng cắt cơ khí</t>
  </si>
  <si>
    <t>Số lần cắt ngắn mạch 3 pha đối xứng định mức mà không đại tu</t>
  </si>
  <si>
    <t>Chủng loại cơ cấu tích năng</t>
  </si>
  <si>
    <t>Lò xo</t>
  </si>
  <si>
    <t>Cấp bảo vệ tủ truyền động, tủ điều khiển</t>
  </si>
  <si>
    <t>Tối thiểu IP55</t>
  </si>
  <si>
    <t>Thời gian cắt (open time) tại điện áp nguồn thao tác định mức</t>
  </si>
  <si>
    <t>ms</t>
  </si>
  <si>
    <t>Thời gian đóng (close time) tại điện áp nguồn thao tác định mức</t>
  </si>
  <si>
    <t>30.1 </t>
  </si>
  <si>
    <t>Tiếp điểm thường hở (NO)</t>
  </si>
  <si>
    <t>30.2</t>
  </si>
  <si>
    <t>Tiếp điểm thường kín (NC)</t>
  </si>
  <si>
    <r>
      <t>≥</t>
    </r>
    <r>
      <rPr>
        <sz val="12"/>
        <rFont val="Times New Roman"/>
        <family val="1"/>
      </rPr>
      <t>1</t>
    </r>
  </si>
  <si>
    <t>Hệ thống khí SF6</t>
  </si>
  <si>
    <t>33.1</t>
  </si>
  <si>
    <t>Đồng hồ đo áp lực khí</t>
  </si>
  <si>
    <t>Loại bù nhiệt, có 01 đồng hồ với hệ thống khí SF6 chung; có mạch báo khí SF6 cấp 1 (cảnh báo), cấp 2 (cảnh báo và khóa thao tác)</t>
  </si>
  <si>
    <t>33.2</t>
  </si>
  <si>
    <t>Van một chiều nạp và xả khí SF6</t>
  </si>
  <si>
    <t>33.3</t>
  </si>
  <si>
    <t>Tỷ lệ rò khí SF6 trên tổng khối lượng khí trên mỗi năm</t>
  </si>
  <si>
    <t>≤ 0,5/năm</t>
  </si>
  <si>
    <t>33.4</t>
  </si>
  <si>
    <t>Độ tinh khiết</t>
  </si>
  <si>
    <t>≥98,5% thể tích</t>
  </si>
  <si>
    <t>33.5</t>
  </si>
  <si>
    <t>Nhiệt độ điểm sương</t>
  </si>
  <si>
    <t>Theo IEC 60376</t>
  </si>
  <si>
    <t>33.6</t>
  </si>
  <si>
    <t>Khối lượng khí SF6 cho một máy</t>
  </si>
  <si>
    <t>cắt (3 pha)</t>
  </si>
  <si>
    <t>33.7</t>
  </si>
  <si>
    <t>Mật độ khí SF6 cho một máy cắt</t>
  </si>
  <si>
    <t>(3pha)</t>
  </si>
  <si>
    <t>33.8</t>
  </si>
  <si>
    <t>Ngưỡng mật độ khí SF6 cấp 1</t>
  </si>
  <si>
    <t>Kg/m3</t>
  </si>
  <si>
    <t>33.9</t>
  </si>
  <si>
    <t>Ngưỡng mật độ khí SF6 cấp 2</t>
  </si>
  <si>
    <t>Tủ điều khiển tại chỗ</t>
  </si>
  <si>
    <t> 34.1</t>
  </si>
  <si>
    <t>34.2 </t>
  </si>
  <si>
    <t>34.3</t>
  </si>
  <si>
    <t> 34.4</t>
  </si>
  <si>
    <t>Vật liệu làm vỏ tủ</t>
  </si>
  <si>
    <t>Hợp kim nhôm hoặc thép không rỉ và có thể sơn phù hợp với đặc tính kỹ thuật chung</t>
  </si>
  <si>
    <t> 34.5</t>
  </si>
  <si>
    <t>34.6 </t>
  </si>
  <si>
    <t>Bảng thông số máy cắt</t>
  </si>
  <si>
    <t>34.7</t>
  </si>
  <si>
    <t>Mạch chống đóng lại liên tiếp máy cắt nhiều lần (Anti-pumping circuit)</t>
  </si>
  <si>
    <t>34.8</t>
  </si>
  <si>
    <t>Các mạch chức năng khác tùy theo chủng loại máy cắt (như mạch giám sát cuộn cắt, giám sát trạng thái ATM cấp nguồn, lò xo chưa tích năng…)</t>
  </si>
  <si>
    <t>34.9</t>
  </si>
  <si>
    <t> 34.10</t>
  </si>
  <si>
    <t>34.11</t>
  </si>
  <si>
    <t>34.12</t>
  </si>
  <si>
    <t>Bộ đếm số lần thao tác máy cắt</t>
  </si>
  <si>
    <t> 34.13</t>
  </si>
  <si>
    <t>Điện áp nguồn thao tác</t>
  </si>
  <si>
    <t> 35.1</t>
  </si>
  <si>
    <t>Động cơ tích năng</t>
  </si>
  <si>
    <t>VDC </t>
  </si>
  <si>
    <t>220/110 (+10%;-15%)</t>
  </si>
  <si>
    <t> 35.2</t>
  </si>
  <si>
    <t> VDC</t>
  </si>
  <si>
    <t>35.3</t>
  </si>
  <si>
    <t>35.4 </t>
  </si>
  <si>
    <t>Sấy và chiếu sáng</t>
  </si>
  <si>
    <t> VAC</t>
  </si>
  <si>
    <t>220 (+10%;-15%)</t>
  </si>
  <si>
    <t>Giá đỡ máy cắt</t>
  </si>
  <si>
    <t> 36.1</t>
  </si>
  <si>
    <t>36.2 </t>
  </si>
  <si>
    <t>Phụ kiện máy cắt</t>
  </si>
  <si>
    <t> 37.1</t>
  </si>
  <si>
    <t>Kẹp cực:</t>
  </si>
  <si>
    <t>- Nhà sản xuất/Nước sản xuất</t>
  </si>
  <si>
    <t>- Vật liệu</t>
  </si>
  <si>
    <t>Hợp kim nhôm</t>
  </si>
  <si>
    <t>- Kích thước</t>
  </si>
  <si>
    <t>Phù hợp với dây dẫn theo thiết kế</t>
  </si>
  <si>
    <t>- Bu lông kẹp cực</t>
  </si>
  <si>
    <t>37.2</t>
  </si>
  <si>
    <t>Cần tích năng lò xo bằng tay</t>
  </si>
  <si>
    <t>Tiếng Việt/Tiếng Anh</t>
  </si>
  <si>
    <t>Bảng 47. Yêu cầu về đặc tính kỹ thuật</t>
  </si>
  <si>
    <t>Bảng 46. Yêu cầu về đặc tính kỹ thuật</t>
  </si>
  <si>
    <t>Bảng yêu cầu đặc tính kỹ thuật Máy cắt 110kV</t>
  </si>
  <si>
    <t>Khí SF6</t>
  </si>
  <si>
    <t>Ngăn chứa buồng dập hồ quang không nối đất (live tank)</t>
  </si>
  <si>
    <t>≥ 1250</t>
  </si>
  <si>
    <t>Dòng cắt điện dung định mức (Rated capacitive breaking current)</t>
  </si>
  <si>
    <t>≥ 78,75</t>
  </si>
  <si>
    <t>Arms</t>
  </si>
  <si>
    <t>≥ 400 (IEC 62271-100)</t>
  </si>
  <si>
    <r>
      <t>≥</t>
    </r>
    <r>
      <rPr>
        <sz val="12"/>
        <rFont val="Times New Roman"/>
        <family val="1"/>
      </rPr>
      <t xml:space="preserve"> 550</t>
    </r>
  </si>
  <si>
    <r>
      <t xml:space="preserve"> </t>
    </r>
    <r>
      <rPr>
        <u/>
        <sz val="12"/>
        <rFont val="Times New Roman"/>
        <family val="1"/>
      </rPr>
      <t>≥</t>
    </r>
    <r>
      <rPr>
        <sz val="12"/>
        <rFont val="Times New Roman"/>
        <family val="1"/>
      </rPr>
      <t xml:space="preserve"> 230</t>
    </r>
  </si>
  <si>
    <t>≤ 35</t>
  </si>
  <si>
    <t>≤ 70</t>
  </si>
  <si>
    <t>≥ 12 NO</t>
  </si>
  <si>
    <t>≥ 12 NC</t>
  </si>
  <si>
    <r>
      <t>≥</t>
    </r>
    <r>
      <rPr>
        <sz val="12"/>
        <rFont val="Times New Roman"/>
        <family val="1"/>
      </rPr>
      <t>2</t>
    </r>
  </si>
  <si>
    <t>Bằng vật liệu không han gỉ và chữ không bị mờ trong vòng đời của máy cắt</t>
  </si>
  <si>
    <t>Trọn bộ theo thiết kế nhà chế tạo</t>
  </si>
  <si>
    <t>≥31,5</t>
  </si>
  <si>
    <t>Khả năng cắt dòng nạp đường dây (Rated line-charging breaking current)</t>
  </si>
  <si>
    <t>≥ 31,5 (IEC 62271-100)</t>
  </si>
  <si>
    <t>≥ 140 (IEC 62271-100)</t>
  </si>
  <si>
    <t>Khả năng cắt dòng nạp cáp ngầm (Rated cable-charging breaking current)</t>
  </si>
  <si>
    <t xml:space="preserve"> Bảng thông số kỹ thuật chính Dao cách ly ngoài trời lưới 110kV</t>
  </si>
  <si>
    <t>Bảng 48. Yêu cầu về đặc tính kỹ thuật</t>
  </si>
  <si>
    <t>≥ 550</t>
  </si>
  <si>
    <t>≥ 230</t>
  </si>
  <si>
    <t>≥ 265</t>
  </si>
  <si>
    <t>≥ 31,5</t>
  </si>
  <si>
    <t>≥ 1100</t>
  </si>
  <si>
    <t>≥ (8NO+8NC)</t>
  </si>
  <si>
    <t xml:space="preserve">Hạng mục </t>
  </si>
  <si>
    <t>Đáp ứng của nhà thầu</t>
  </si>
  <si>
    <t>ISO cho hàng hóa</t>
  </si>
  <si>
    <t>Nhà thầu ghi rõ đơn vị cấp, thời gian hiệu lực</t>
  </si>
  <si>
    <t>Ủy quyền của NSX</t>
  </si>
  <si>
    <t>Kê khai: Có/không, ngày và thời hạn ủy quyền</t>
  </si>
  <si>
    <t>Type test</t>
  </si>
  <si>
    <t>Ghi rõ tên đơn vị thí nghiệm, ngày thí nghiệm</t>
  </si>
  <si>
    <t>Xác nhận vận hành thành công</t>
  </si>
  <si>
    <t>Kê khai đơn vị cấp, ngày cấp</t>
  </si>
  <si>
    <t>Đặc tính kỹ thuật chung</t>
  </si>
  <si>
    <t>Phần yêu cầu chung</t>
  </si>
  <si>
    <t>IEC 61869-1, IEC 61869-2 hoặc tương đương</t>
  </si>
  <si>
    <t>Điện áp danh định</t>
  </si>
  <si>
    <t xml:space="preserve">Điện áp làm việc làm việc lớn nhất của thiết bị </t>
  </si>
  <si>
    <t xml:space="preserve">≥ 3,0 </t>
  </si>
  <si>
    <t>Khoảng cách tối thiểu Pha - đất</t>
  </si>
  <si>
    <t>≥ 1.100</t>
  </si>
  <si>
    <t>Dòng điện định mức sơ cấp (Ipr)</t>
  </si>
  <si>
    <t>- Loại 1 (ngăn MBA)</t>
  </si>
  <si>
    <t>200-400</t>
  </si>
  <si>
    <t>- Loại 2 (ngăn đường dây)</t>
  </si>
  <si>
    <t>400-800-1200</t>
  </si>
  <si>
    <t>Tỉ số biến đổi</t>
  </si>
  <si>
    <t>200-400/1-1-1-1-1A</t>
  </si>
  <si>
    <t>400-800-1200/1-1-1-1-1A</t>
  </si>
  <si>
    <t xml:space="preserve">Khả năng chịu đựng dòng ngắn mạch định mức (Ith) </t>
  </si>
  <si>
    <t>&gt; 31,5</t>
  </si>
  <si>
    <t>Thời gian chịu đựng ngắn mạch định mức</t>
  </si>
  <si>
    <t xml:space="preserve">≥ 1 </t>
  </si>
  <si>
    <t xml:space="preserve">≥ 1,2 lần dòng định mức cuộn sơ cấp (1,2 x Ipr) </t>
  </si>
  <si>
    <t xml:space="preserve">≥ 2,5 x Ith </t>
  </si>
  <si>
    <t>Mức phóng điện cục bộ lớn nhất tại điện áp hệ thống lớn nhất</t>
  </si>
  <si>
    <t xml:space="preserve">pC </t>
  </si>
  <si>
    <t>Tổng trở cuộn thứ cấp</t>
  </si>
  <si>
    <t>Ohm</t>
  </si>
  <si>
    <t>Tanδ (tổn hao điện môi) đo tại tần số 50Hz được thực hiện trên CT hoàn chỉnh</t>
  </si>
  <si>
    <t>a)</t>
  </si>
  <si>
    <t xml:space="preserve"> ≤ 0,5</t>
  </si>
  <si>
    <t>b)</t>
  </si>
  <si>
    <t>≤ 0,5</t>
  </si>
  <si>
    <t>Bộ chỉ thị báo mức dầu CT</t>
  </si>
  <si>
    <t>Các đặc tính cuộn dây: Tỉ số, công suất định mức và cấp chính xác</t>
  </si>
  <si>
    <t>Loại 1:</t>
  </si>
  <si>
    <t>Cuộn 1:</t>
  </si>
  <si>
    <t>200-400/1A</t>
  </si>
  <si>
    <t>10VA – Cl 0,5 Fs10</t>
  </si>
  <si>
    <t>Cuộn 2:</t>
  </si>
  <si>
    <t>Cuộn 3:</t>
  </si>
  <si>
    <t>20VA – 5P20</t>
  </si>
  <si>
    <t>Cuộn 4:</t>
  </si>
  <si>
    <t xml:space="preserve">20VA – 5P20 </t>
  </si>
  <si>
    <t>Cuộn 5:</t>
  </si>
  <si>
    <t>Loại 2</t>
  </si>
  <si>
    <t>400-800-1200/1A</t>
  </si>
  <si>
    <t>10VA – Cl 0,5Fs10</t>
  </si>
  <si>
    <t>20VA - 5P20</t>
  </si>
  <si>
    <t>Vật liệu làm hộp đấu dây</t>
  </si>
  <si>
    <t>- Nhôm/Hợp kim nhôm hoặc thép không gỉ.</t>
  </si>
  <si>
    <t>- Cấp bảo vệ tối thiểu IP55</t>
  </si>
  <si>
    <t>Thay đổi tỉ số biến CT</t>
  </si>
  <si>
    <t>Thay đổi tại cuộn thứ cấp</t>
  </si>
  <si>
    <t xml:space="preserve">Tổng trọng lượng CT </t>
  </si>
  <si>
    <t>Kg</t>
  </si>
  <si>
    <t>Thông số nhãn</t>
  </si>
  <si>
    <t>Sứ cách điện dùng cho CT</t>
  </si>
  <si>
    <t xml:space="preserve">Chiều dài đường rò tối thiểu qua bề mặt cách điện </t>
  </si>
  <si>
    <t xml:space="preserve">Tổng chiều dài đường rò </t>
  </si>
  <si>
    <t>Khả năng chịu tải trọng cơ khí</t>
  </si>
  <si>
    <t>Giá đỡ CT</t>
  </si>
  <si>
    <t>Thép mạ kẽm nhúng nóng với bề dày lớp mạ tối thiểu 80µm</t>
  </si>
  <si>
    <t>Kẹp cực đấu nối</t>
  </si>
  <si>
    <t>Kích thước (số lỗ, kích thước lỗ,…)</t>
  </si>
  <si>
    <t>Phù hợp với dây dẫn đấu nối và đầu cực CT</t>
  </si>
  <si>
    <t>Số lượng kẹp cho mỗi CT</t>
  </si>
  <si>
    <t>cái</t>
  </si>
  <si>
    <t>Bu lông, đai ốc cho kẹp cực</t>
  </si>
  <si>
    <t>Điều kiện vận hành</t>
  </si>
  <si>
    <t>Tài liệu bằng Tiếng Anh/Tiếng Việt</t>
  </si>
  <si>
    <t>ISO 9001: 2008 hoặc phiên bản cập nhật cao hơn</t>
  </si>
  <si>
    <t xml:space="preserve"> Đáp ứng yêu cầu</t>
  </si>
  <si>
    <t>Cung cấp</t>
  </si>
  <si>
    <t>Bảng 49. Yêu cầu về đặc tính kỹ thuật</t>
  </si>
  <si>
    <t xml:space="preserve"> Bảng thông số kỹ thuật chính Biến dòng điện 110kV</t>
  </si>
  <si>
    <t>1 pha, lắp đặt ngoài trời, ngâm dầu, bố trí cuộn dây trên đỉnh CT (top core) hoặc chân CT (bottom core) (tùy chọn theo thiết kế)</t>
  </si>
  <si>
    <t>Dòng điện ổn định động định mức (Idyn)</t>
  </si>
  <si>
    <t>Tại nhà máy do Nhà sản xuất thực hiện (routine test)</t>
  </si>
  <si>
    <t>Tại hiện trường sau khi lắp đặt hoàn chỉnh</t>
  </si>
  <si>
    <t>Đáp ứng theo tiêu chuẩn IEC 61869-1, IEC 61869-2 hoặc tương đương</t>
  </si>
  <si>
    <t>IEC62155 hoặc tương đương</t>
  </si>
  <si>
    <t>Đáp ứng theo yêu cầu tại điều kiện chung</t>
  </si>
  <si>
    <t>Chứng nhận phê duyệt mẫu phương tiện đo do STAMEQ cấp</t>
  </si>
  <si>
    <t>SM hoặc cao hơn</t>
  </si>
  <si>
    <t>Điện áp định mức Ur</t>
  </si>
  <si>
    <t>≥ 96</t>
  </si>
  <si>
    <t>≥ 76</t>
  </si>
  <si>
    <t>Nhà sản xuất chào đáp ứng cấu hình lưới điện</t>
  </si>
  <si>
    <t>Dòng điện phóng định mức</t>
  </si>
  <si>
    <t>Dòng điện phóng đỉnh</t>
  </si>
  <si>
    <t>≥ 7</t>
  </si>
  <si>
    <t>Khả năng phóng lặp lại - Qrs</t>
  </si>
  <si>
    <t>≥ 1,6</t>
  </si>
  <si>
    <t>≥ 31</t>
  </si>
  <si>
    <t>Dải đo dòng rò: 0 - 30mA</t>
  </si>
  <si>
    <t>Cấp bảo vệ của vỏ đếm sét</t>
  </si>
  <si>
    <t>Bộ chị thị sự cố disconector (nếu có)</t>
  </si>
  <si>
    <t>không</t>
  </si>
  <si>
    <t>Giá đỡ (nếu có)</t>
  </si>
  <si>
    <t xml:space="preserve">Kẹp cực </t>
  </si>
  <si>
    <t>01 kẹp cực/01 chống sét</t>
  </si>
  <si>
    <t>phù hợp với dây dẫn</t>
  </si>
  <si>
    <t>Bulông kẹp cực</t>
  </si>
  <si>
    <t>Bằng thép không rỉ hoặc mạ kẽm nhũng nóng</t>
  </si>
  <si>
    <t>Bảng 50. Yêu cầu về đặc tính kỹ thuật</t>
  </si>
  <si>
    <t xml:space="preserve"> Bảng thông số kỹ thuật chính chống sét van 110kV</t>
  </si>
  <si>
    <t>Khả năng chịu đựng dòng ngắn mạch</t>
  </si>
  <si>
    <t>Bảng yêu cầu đặc tính kỹ thuật Biến dòng điện 110kV không cân bằng</t>
  </si>
  <si>
    <t>Bảng 51. Yêu cầu về đặc tính kỹ thuật</t>
  </si>
  <si>
    <t>1/1</t>
  </si>
  <si>
    <t>Bảng 52. Yêu cầu về đặc tính kỹ thuật</t>
  </si>
  <si>
    <t>Thủy tinh cường lực Loại U120B, phù hợp với bảng đặc tính kỹ thuật của cách điện (bảng 1.1)</t>
  </si>
  <si>
    <t>theo bản vẽ thiết kế (11 bát)</t>
  </si>
  <si>
    <t>Tiêu chuẩn</t>
  </si>
  <si>
    <t>Thông số</t>
  </si>
  <si>
    <t>Hiệu suất</t>
  </si>
  <si>
    <t>Tốc độ bảng mạch</t>
  </si>
  <si>
    <t>&gt;= 80 Gbps</t>
  </si>
  <si>
    <t>Tốc độ truyền dữ liệu</t>
  </si>
  <si>
    <t>&gt;=128 Gbps</t>
  </si>
  <si>
    <t>Tốc độ xử lý gói tin</t>
  </si>
  <si>
    <t>&gt;=95 Mpps</t>
  </si>
  <si>
    <t>Công nghệ giám sát lưu lượng mạng</t>
  </si>
  <si>
    <t>sFlow</t>
  </si>
  <si>
    <t>Hàng đợi QoS/ Cổng</t>
  </si>
  <si>
    <t>&gt;=8</t>
  </si>
  <si>
    <t>Tổng số địa chỉ MAC</t>
  </si>
  <si>
    <t>&gt;= 16</t>
  </si>
  <si>
    <t>Khung dữ liệu</t>
  </si>
  <si>
    <t>9216 Bytes</t>
  </si>
  <si>
    <t>Tổng số định tuyến địa chỉ IP v4</t>
  </si>
  <si>
    <t>&gt;= 2048 địa chỉ gián tiếp</t>
  </si>
  <si>
    <t>&gt;= 4096 địa chỉ trực tiếp</t>
  </si>
  <si>
    <t>Các mục định tuyến Ipv6</t>
  </si>
  <si>
    <t>&gt;= 1024  địa chỉ gián tiếp</t>
  </si>
  <si>
    <t>&gt;=2048 địa chỉ trực tiếp</t>
  </si>
  <si>
    <t>Bộ nhớ truy xuất ngẫu nhiên</t>
  </si>
  <si>
    <t>&gt;=1 GB</t>
  </si>
  <si>
    <t>Bộ nhớ lưu trữ hệ điều hành</t>
  </si>
  <si>
    <t>Tổng số VLAN</t>
  </si>
  <si>
    <t>&gt;=2046</t>
  </si>
  <si>
    <t>Bảng ánh xạ địa chỉ IP</t>
  </si>
  <si>
    <t>&gt;=1024</t>
  </si>
  <si>
    <t>Quản lý trên nền Web</t>
  </si>
  <si>
    <t>Có</t>
  </si>
  <si>
    <t>Hỗ trợ Virtual Chassis</t>
  </si>
  <si>
    <t>Tương thích hệ thống DMZ tại B4</t>
  </si>
  <si>
    <t>Kết nối</t>
  </si>
  <si>
    <t>Tổng số cổng</t>
  </si>
  <si>
    <t>Giao diện</t>
  </si>
  <si>
    <t>+ 24 cổng Ethernet 1Gbps</t>
  </si>
  <si>
    <t>+ 4 cổng SFP 10 Gbps</t>
  </si>
  <si>
    <t>3</t>
  </si>
  <si>
    <t>Kết nối từ xa</t>
  </si>
  <si>
    <t>telnet, SSH</t>
  </si>
  <si>
    <t>Nguồn cấp</t>
  </si>
  <si>
    <t>2 nguồn 220VAC</t>
  </si>
  <si>
    <t>Công suất tối đa</t>
  </si>
  <si>
    <t>50W</t>
  </si>
  <si>
    <t>Tiêu chuẩn, thông tin an toàn</t>
  </si>
  <si>
    <t>IEEE 802.1ak</t>
  </si>
  <si>
    <t>RVI (Routed VLAN Interface)</t>
  </si>
  <si>
    <t>IEEE 802.1AB: Link Layer Discovery Protocol (LLDP)</t>
  </si>
  <si>
    <t>IEEE 802.1ad Q-in-Q tunneling</t>
  </si>
  <si>
    <t>IEEE 802.1D: Giao thức Spanning Tree (STP)</t>
  </si>
  <si>
    <t>IEEE 802.1p: CoS</t>
  </si>
  <si>
    <t>IEEE 802.1Q: VLAN Tagging</t>
  </si>
  <si>
    <t>IEEE 802.1Q-in-Q: VLAN Stacking</t>
  </si>
  <si>
    <t>IEEE 802.1s: Multiple Spanning Tree Protocol (MSTP)</t>
  </si>
  <si>
    <t>IEEE 802.1w: Giao thức Rapid Spanning Tree (RSTP)</t>
  </si>
  <si>
    <t>IEEE 802.1X: Kiểm soát Truy cập Cổng</t>
  </si>
  <si>
    <t>IEEE 802.3ad: Link Aggregation Control Protocol (LACP)</t>
  </si>
  <si>
    <t>SNMPv1, SNMPv2c, and SNMPv3</t>
  </si>
  <si>
    <t>Chứng nhận an toàn</t>
  </si>
  <si>
    <t>- IEC 60950-1</t>
  </si>
  <si>
    <t>- EN 60950-1</t>
  </si>
  <si>
    <t>- CAN/CSA-C22.2 No. 60950-1</t>
  </si>
  <si>
    <t>- UL 60950-1</t>
  </si>
  <si>
    <t>Môi trường làm việc</t>
  </si>
  <si>
    <t>Độ ẩm</t>
  </si>
  <si>
    <t>10% đến 85%</t>
  </si>
  <si>
    <t>Nhiệt độ</t>
  </si>
  <si>
    <t>0 ° đến 45 ° C</t>
  </si>
  <si>
    <t>Bảng 53. Yêu cầu về đặc tính kỹ thuật</t>
  </si>
  <si>
    <t>Bảng yêu cầu đặc tính kỹ thuật Switch Layer</t>
  </si>
  <si>
    <t>Switch Layer 2 - Loại 1</t>
  </si>
  <si>
    <t>Switch Layer 2 - Loại 2</t>
  </si>
  <si>
    <t xml:space="preserve">Số nhân CPU </t>
  </si>
  <si>
    <t xml:space="preserve">Tần số CPU </t>
  </si>
  <si>
    <t>Hệ điều hành</t>
  </si>
  <si>
    <t>Dung lượng  RAM</t>
  </si>
  <si>
    <t>Lưu trữ</t>
  </si>
  <si>
    <t>Loại lưu trữ</t>
  </si>
  <si>
    <t>MTBF</t>
  </si>
  <si>
    <t>Nhiện độ môi trường làm việc</t>
  </si>
  <si>
    <t>Powering</t>
  </si>
  <si>
    <t>Số đầu vào AC</t>
  </si>
  <si>
    <t>Số đầu ra AC</t>
  </si>
  <si>
    <t>Công suất</t>
  </si>
  <si>
    <t>FAN count</t>
  </si>
  <si>
    <t xml:space="preserve">Cổng 10/100/1000 Ethernet </t>
  </si>
  <si>
    <t>Cổng SFP+</t>
  </si>
  <si>
    <t>Cổng nối tiếp</t>
  </si>
  <si>
    <t>800 MHz</t>
  </si>
  <si>
    <t>RouterOS / SwitchOS</t>
  </si>
  <si>
    <t>1 GB</t>
  </si>
  <si>
    <t>16 MB</t>
  </si>
  <si>
    <t>FLASH</t>
  </si>
  <si>
    <t>Approximately 200'000 hours at 25C</t>
  </si>
  <si>
    <t>-20°C to 60°C</t>
  </si>
  <si>
    <t>100-240</t>
  </si>
  <si>
    <t>44 W</t>
  </si>
  <si>
    <t>16( hỗ trợ cả 1.25Gb SFP và 10Gb SFP+modules), hỗ trợ DDMI</t>
  </si>
  <si>
    <t>RJ45</t>
  </si>
  <si>
    <t>Bảng 54. Yêu cầu về đặc tính kỹ thuật</t>
  </si>
  <si>
    <t>Bảng yêu cầu đặc tính kỹ thuật Camera</t>
  </si>
  <si>
    <t>Cáp đồng hoặc cáp quang</t>
  </si>
  <si>
    <t>Ngoài trời</t>
  </si>
  <si>
    <t>Cáp tín hiệu đến switch</t>
  </si>
  <si>
    <t>Trong nhà</t>
  </si>
  <si>
    <t>Cáp quang</t>
  </si>
  <si>
    <t>Nguồn cấp</t>
  </si>
  <si>
    <t>Các camera được cấp nguồn từ hệ thống DC của trạm. Trang bị bộ Inverter hoặc các bộ chuyển đổi phù hợp trong tủ camera. Từ Inverter, bộ chuyển đổi đến mỗi camera được cấp qua 01 aptomat độc lập</t>
  </si>
  <si>
    <t>Hệ thống cấp nguồn cho camera ngoài trời được bảo vệ bằng các bộ chống sét nguồn</t>
  </si>
  <si>
    <t>Tiêu chuẩn bảo vệ tối thiểu</t>
  </si>
  <si>
    <t>IP66</t>
  </si>
  <si>
    <t>Zoom quang học</t>
  </si>
  <si>
    <r>
      <rPr>
        <sz val="12"/>
        <color rgb="FF000000"/>
        <rFont val="Aptos Narrow"/>
        <family val="2"/>
      </rPr>
      <t>≥</t>
    </r>
    <r>
      <rPr>
        <sz val="12"/>
        <color rgb="FF000000"/>
        <rFont val="Times New Roman"/>
        <family val="1"/>
      </rPr>
      <t xml:space="preserve"> 25</t>
    </r>
  </si>
  <si>
    <t>X</t>
  </si>
  <si>
    <t>Bảng 55. Yêu cầu về đặc tính kỹ thuật</t>
  </si>
  <si>
    <t>Bảng yêu cầu đặc tính kỹ thuật Sứ đứng 110kV</t>
  </si>
  <si>
    <t>110/123</t>
  </si>
  <si>
    <t>TCVN 5064/SĐ1, 1995, TCVN 8090:2009, TCVN 6483:1999, IEC 61089</t>
  </si>
  <si>
    <t>DH</t>
  </si>
  <si>
    <t>≥ 13,97</t>
  </si>
  <si>
    <t>≥ 0,4</t>
  </si>
  <si>
    <t>≥ 1,1</t>
  </si>
  <si>
    <t>Tên vật tư, thiết bị</t>
  </si>
  <si>
    <t>Bảng tổng hợp Nguồn gốc, xuất xứ vật tư thiết bị</t>
  </si>
  <si>
    <t>Ký hiệu</t>
  </si>
  <si>
    <t>Thép xây dựng</t>
  </si>
  <si>
    <t>Xi măng</t>
  </si>
  <si>
    <t>Cát, sỏi</t>
  </si>
  <si>
    <t>Vật tư, thiết bị mua sắm</t>
  </si>
  <si>
    <t>Vật liệu xây dựng</t>
  </si>
  <si>
    <t>Thép làm xà, giá, tiếp địa (Loại thép, đơn vị gia công, đơn vị mạ)</t>
  </si>
  <si>
    <t>Đầu cáp T-plug 24kv</t>
  </si>
  <si>
    <r>
      <t>kV</t>
    </r>
    <r>
      <rPr>
        <vertAlign val="subscript"/>
        <sz val="14"/>
        <rFont val="Times New Roman"/>
        <family val="1"/>
      </rPr>
      <t>rms</t>
    </r>
  </si>
  <si>
    <t>+ DCL ngoài trời: 70/55</t>
  </si>
  <si>
    <t>+ DCL trong nhà: 50 (Chỉ thử khô)</t>
  </si>
  <si>
    <r>
      <t>Điện áp chịu đựng xung sét 1,2/50</t>
    </r>
    <r>
      <rPr>
        <sz val="14"/>
        <rFont val="Symbol"/>
        <family val="1"/>
        <charset val="2"/>
      </rPr>
      <t>m</t>
    </r>
    <r>
      <rPr>
        <sz val="14"/>
        <rFont val="Times New Roman"/>
        <family val="1"/>
      </rPr>
      <t>s (BIL) </t>
    </r>
  </si>
  <si>
    <r>
      <t>kV</t>
    </r>
    <r>
      <rPr>
        <vertAlign val="subscript"/>
        <sz val="14"/>
        <rFont val="Times New Roman"/>
        <family val="1"/>
      </rPr>
      <t>peak</t>
    </r>
  </si>
  <si>
    <t>+ Pha-đất, Pha-pha: 125</t>
  </si>
  <si>
    <t>+ Giữa 2 tiếp điểm khi mở: 140</t>
  </si>
  <si>
    <r>
      <t>kA</t>
    </r>
    <r>
      <rPr>
        <vertAlign val="subscript"/>
        <sz val="14"/>
        <rFont val="Times New Roman"/>
        <family val="1"/>
      </rPr>
      <t>rms</t>
    </r>
  </si>
  <si>
    <t>Dòng đóng, cắt MBA không tải</t>
  </si>
  <si>
    <t>Dòng đóng, cắt đ­ường dây không tải</t>
  </si>
  <si>
    <t>Vật liệu cách điện (tùy chọn)</t>
  </si>
  <si>
    <t>Mức chiều dài đ­ường rò bề mặt cách điện</t>
  </si>
  <si>
    <t>Số lần đóng cắt cơ khí không cần bảo dưỡng (Mức độ bền cơ học)</t>
  </si>
  <si>
    <t>1000 (Class M0 theo IEC 62271-102)</t>
  </si>
  <si>
    <t>≥ 330</t>
  </si>
  <si>
    <t>Chiều dài cánh tay đòn</t>
  </si>
  <si>
    <t>≥ 350</t>
  </si>
  <si>
    <t>Lực tĩnh tác động lên cánh tay đòn khi thao tác</t>
  </si>
  <si>
    <t>≤ 245</t>
  </si>
  <si>
    <t>Chốt và khóa</t>
  </si>
  <si>
    <t>Có chốt và móc dùng để khóa tại 2 vị trí đóng và mở</t>
  </si>
  <si>
    <t>- Giá đỡ dao cách ly (Gắn cái cách điện và các ổ truyền động)</t>
  </si>
  <si>
    <t>Bằng thép hình mạ kẽm nhúng nóng, đảm bảo khả năng chịu lực trong các chế độ vận hành, đảm bảo không bị rung.</t>
  </si>
  <si>
    <t>- Tủ điều khiển, cần thao tác bằng tay</t>
  </si>
  <si>
    <t>- Bulông, kẹp cực nối đất bằng đồng dùng dây M-120</t>
  </si>
  <si>
    <t xml:space="preserve">- Kẹp cực dùng để nối cực của thiết bị với dây dẫn </t>
  </si>
  <si>
    <t>6</t>
  </si>
  <si>
    <t xml:space="preserve">+ Vật liệu </t>
  </si>
  <si>
    <t>Hợp kim nhôm đối với kẹp cực và thép không rỉ đối với bulông – đai ốc</t>
  </si>
  <si>
    <t xml:space="preserve">+ Kích thước </t>
  </si>
  <si>
    <t>Hộp nối cáp 24kV</t>
  </si>
  <si>
    <t>Đơn vị đo</t>
  </si>
  <si>
    <t>Phần tủ RMU</t>
  </si>
  <si>
    <t>IEC 62271-200 và các yêu cầu kỹ thuật của tiêu chuẩn này.</t>
  </si>
  <si>
    <t xml:space="preserve">Cấu trúc thiết kế </t>
  </si>
  <si>
    <t>Kiểu nguyên khối (Compact type)</t>
  </si>
  <si>
    <t>Môi trường lắp đặt, vận hành</t>
  </si>
  <si>
    <t>Trong nhà (Indoor)</t>
  </si>
  <si>
    <t>Số pha</t>
  </si>
  <si>
    <t>Sơ đồ thanh cái</t>
  </si>
  <si>
    <t>1 hệ thống thanh cái</t>
  </si>
  <si>
    <t>Yêu cầu về mở rộng; phía cần mở rộng (bên phải, hoặc bên trái, hoặc cả 2 bên).</t>
  </si>
  <si>
    <t>Ngăn hạ áp lắp đặt phụ kiện SCADA cho những vị trí có kết nối SCADA.</t>
  </si>
  <si>
    <t>Vật liệu chế tạo vỏ ngăn chứa đầy khí</t>
  </si>
  <si>
    <t>Cấp bảo vệ (tối thiểu)</t>
  </si>
  <si>
    <t>Tỷ lệ rò khí trên tổng khối lượng khí trên mỗi năm</t>
  </si>
  <si>
    <t>Thiết bị giám sát áp lực (hoặc mật độ) khí cách điện</t>
  </si>
  <si>
    <t>Trang bị cơ cấu phòng nổ</t>
  </si>
  <si>
    <t>Điện áp làm việc lớn nhất của thiết bị</t>
  </si>
  <si>
    <t>Điện áp thử nghiệm tần số công nghiệp (50 Hz):</t>
  </si>
  <si>
    <t>Giữa pha-pha, pha-đất</t>
  </si>
  <si>
    <t>Qua khoảng mở giữa hai cực của thiết bị đóng cắt gồm: dao cách ly, dao cắt có tải cách ly, loại máy cắt yêu cầu có chức năng cách ly.</t>
  </si>
  <si>
    <t>≥ 60</t>
  </si>
  <si>
    <t>Vật liệu làm thanh cái, thanh dẫn</t>
  </si>
  <si>
    <t>Dòng điện định mức của mạch chính</t>
  </si>
  <si>
    <t>kA  (xung)</t>
  </si>
  <si>
    <t>Phân loại hồ quang bên trong theo loại tiếp cận và mặt phân loại của vỏ tủ RMU (IAC: A FL, A FLR, B FLR)</t>
  </si>
  <si>
    <t>Hướng thoát hồ quang</t>
  </si>
  <si>
    <t>Cơ cấu khóa liên động (interlocks), khóa chốt (padlocking).</t>
  </si>
  <si>
    <t>Hồ sơ, tài liệu kỹ thuật</t>
  </si>
  <si>
    <r>
      <t xml:space="preserve">Vỏ bọc bên ngoài </t>
    </r>
    <r>
      <rPr>
        <i/>
        <sz val="12"/>
        <rFont val="Times New Roman"/>
        <family val="1"/>
      </rPr>
      <t>(enclosure)</t>
    </r>
  </si>
  <si>
    <r>
      <t xml:space="preserve">Ngăn chứa đầy khí </t>
    </r>
    <r>
      <rPr>
        <i/>
        <sz val="12"/>
        <rFont val="Times New Roman"/>
        <family val="1"/>
      </rPr>
      <t>(gas-filled compartment):</t>
    </r>
  </si>
  <si>
    <r>
      <t>≤ 0,1/năm (ứng với khí SF</t>
    </r>
    <r>
      <rPr>
        <vertAlign val="subscript"/>
        <sz val="12"/>
        <rFont val="Times New Roman"/>
        <family val="1"/>
      </rPr>
      <t>6</t>
    </r>
    <r>
      <rPr>
        <sz val="12"/>
        <rFont val="Times New Roman"/>
        <family val="1"/>
      </rPr>
      <t>).</t>
    </r>
  </si>
  <si>
    <r>
      <t>Dòng điện chịu ngắn mạch ngắn hạn định mức của mạch chính (</t>
    </r>
    <r>
      <rPr>
        <i/>
        <sz val="12"/>
        <rFont val="Times New Roman"/>
        <family val="1"/>
      </rPr>
      <t>I</t>
    </r>
    <r>
      <rPr>
        <vertAlign val="subscript"/>
        <sz val="12"/>
        <rFont val="Times New Roman"/>
        <family val="1"/>
      </rPr>
      <t>k</t>
    </r>
    <r>
      <rPr>
        <sz val="12"/>
        <rFont val="Times New Roman"/>
        <family val="1"/>
      </rPr>
      <t>)</t>
    </r>
  </si>
  <si>
    <r>
      <t>Thời gian chịu dòng điện ngắn mạch ngắn hạn định mức của mạch chính (</t>
    </r>
    <r>
      <rPr>
        <i/>
        <sz val="12"/>
        <rFont val="Times New Roman"/>
        <family val="1"/>
      </rPr>
      <t>t</t>
    </r>
    <r>
      <rPr>
        <vertAlign val="subscript"/>
        <sz val="12"/>
        <rFont val="Times New Roman"/>
        <family val="1"/>
      </rPr>
      <t>k</t>
    </r>
    <r>
      <rPr>
        <sz val="12"/>
        <rFont val="Times New Roman"/>
        <family val="1"/>
      </rPr>
      <t>)</t>
    </r>
  </si>
  <si>
    <r>
      <t>Dòng điện chịu xung đỉnh định mức của mạch chính (</t>
    </r>
    <r>
      <rPr>
        <i/>
        <sz val="12"/>
        <rFont val="Times New Roman"/>
        <family val="1"/>
      </rPr>
      <t>I</t>
    </r>
    <r>
      <rPr>
        <vertAlign val="subscript"/>
        <sz val="12"/>
        <rFont val="Times New Roman"/>
        <family val="1"/>
      </rPr>
      <t>p</t>
    </r>
    <r>
      <rPr>
        <sz val="12"/>
        <rFont val="Times New Roman"/>
        <family val="1"/>
      </rPr>
      <t>)</t>
    </r>
  </si>
  <si>
    <r>
      <t xml:space="preserve">≥ 2,5 </t>
    </r>
    <r>
      <rPr>
        <i/>
        <sz val="12"/>
        <rFont val="Times New Roman"/>
        <family val="1"/>
      </rPr>
      <t>I</t>
    </r>
    <r>
      <rPr>
        <vertAlign val="subscript"/>
        <sz val="12"/>
        <rFont val="Times New Roman"/>
        <family val="1"/>
      </rPr>
      <t>k</t>
    </r>
    <r>
      <rPr>
        <sz val="12"/>
        <rFont val="Times New Roman"/>
        <family val="1"/>
      </rPr>
      <t xml:space="preserve"> (tương ứng theo dòng điện </t>
    </r>
    <r>
      <rPr>
        <i/>
        <sz val="12"/>
        <rFont val="Times New Roman"/>
        <family val="1"/>
      </rPr>
      <t>I</t>
    </r>
    <r>
      <rPr>
        <vertAlign val="subscript"/>
        <sz val="12"/>
        <rFont val="Times New Roman"/>
        <family val="1"/>
      </rPr>
      <t>k</t>
    </r>
    <r>
      <rPr>
        <sz val="12"/>
        <rFont val="Times New Roman"/>
        <family val="1"/>
      </rPr>
      <t xml:space="preserve"> đã lựa chọn).</t>
    </r>
  </si>
  <si>
    <t>- Hoạt động theo áp lực khí (hoặc mật độ khí) SF6 (hoặc khí cách điện khác) trong ngăn kín chứa đầy khí, có cơ cấu chỉ thị tại chỗ và phải được thiết kế sao cho người vận hành dễ dàng quan sát bằng mắt thường tại vị trí lắp đặt và phân biệt được mức áp lực khí (hoặc mật độ khí) bên trong ngăn kín chứa đầy khí đang ở mức sẵn sàng cho hoạt động hoặc đang ở mức cấm hoạt động.
- Đối với thiết bị giám sát áp lực khí (hoặc mật độ khí) lắp cho các tủ RMU có yêu cầu kết nối SCADA thì ngoài các yêu cầu trên, kết quả giám sát của chúng phải đảm bảo không bị ảnh hưởng bởi nhiệt độ môi trường và chúng phải có tiếp điểm đầu ra (dry contact). Tiếp điểm đầu ra này phải đảm bảo tác động (chuyển trạng thái tiếp điểm) chính xác ngay khi áp lực khí (hoặc mật độ khí) cách điện bên trong ngăn chứa đầy khí bị suy giảm đến mức cấm hoạt động và nó được sử dụng để phục vụ chức năng giám sát từ xa, cấu hình logic liên động điều khiển (các) thiết bị đóng cắt từ xa</t>
  </si>
  <si>
    <r>
      <t xml:space="preserve">Kiểu hệ thống áp suất gắn kín </t>
    </r>
    <r>
      <rPr>
        <i/>
        <sz val="12"/>
        <rFont val="Times New Roman"/>
        <family val="1"/>
      </rPr>
      <t xml:space="preserve">(Sealed pressure systems) 
</t>
    </r>
  </si>
  <si>
    <t>≥ 12,5, hoặc ≥ 16, hoặc ≥ 20, hoặc ≥ 25</t>
  </si>
  <si>
    <t>A FLR</t>
  </si>
  <si>
    <t>Thoát theo hướng lên trên</t>
  </si>
  <si>
    <t>a. Từng tủ RMU và các khối chức năng của tủ phải có đủ các cơ cấu khóa liên động (interlocks) để ngăn ngừa các thao tác nhầm (thao tác không đúng quy trình) và đảm bảo an toàn cho người vận hành khi truy cập, công tác bên trong tủ RMU. Các yêu cầu về khóa liên động phải đáp ứng các quy định trong các phần tương ứng của bộ tiêu chuẩn IEC 62271.
b. Tại các vị trí để tra tay đòn thao tác và/hoặc các nút, lẫy đóng cắt và vị trí nối đất của các dao cắt có tải cách ly, máy cắt, cầu dao cách ly phải được trang bị cơ cấu khóa móc (padlocking) để có thể khóa lại khi cần thiết.</t>
  </si>
  <si>
    <t>1.	Hồ sơ kỹ thuật, tài liệu kỹ thuật thể hiện các thuyết minh mô tả, thông số, bản vẽ kỹ thuật của tủ RMU và các phụ kiện chính (như: Hộp đầu cáp, cầu chì, CT, VT, bộ báo điện áp, bộ báo sự cố, rơ-le bảo vệ, các phụ kiện kết nối SCADA). 
2.	Tài liệu hướng dẫn lắp đặt, vận hành và bảo dưỡng của tủ RMU và các phụ kiện của tủ RMU.
3.	Phần mềm cài đặt, chỉnh định rơ-le và phụ kiện kết nối (đối với các rơ-le có khả năng cài đặt, chỉnh định thông qua cổng giao tiếp).
4.	Phần mềm cấu hình, quản lý thiết bị RTU và thiết bị SCADA.
5.	Các biên bản thử nghiệm điển hình, giấy chứng nhận chất lượng.</t>
  </si>
  <si>
    <t>Bảng yêu cầu đặc tính kỹ thuật của ngăn dao cắt có tải cách ly</t>
  </si>
  <si>
    <t>Yêu cầu kỹ thuật của ngăn tủ RMU</t>
  </si>
  <si>
    <t>Cấu trúc thiết kế</t>
  </si>
  <si>
    <t>Khả năng vận hành liên tục (của ngăn cáp)</t>
  </si>
  <si>
    <t>Yêu cầu kỹ thuật của dao cắt có tải cách ly</t>
  </si>
  <si>
    <t>Tiêu chuẩn áp dụng:</t>
  </si>
  <si>
    <t>Cơ chế truyền động và thao tác</t>
  </si>
  <si>
    <t>Dòng điện định mức và dòng cắt tải định mức</t>
  </si>
  <si>
    <t>Số lần đóng cắt cơ khí</t>
  </si>
  <si>
    <t>Độ bền điện tối thiểu (class E)</t>
  </si>
  <si>
    <t>Khả năng đóng cắt khi thực hiện chức năng nối đất (theo IEC 62271-102):</t>
  </si>
  <si>
    <t xml:space="preserve">Số lần đóng cắt cơ khí </t>
  </si>
  <si>
    <t>Bộ báo điện áp 3 pha</t>
  </si>
  <si>
    <t>Trọn bộ</t>
  </si>
  <si>
    <t>Bộ báo sự cố (FPI)</t>
  </si>
  <si>
    <t>Bộ hộp đầu cáp và phụ kiện</t>
  </si>
  <si>
    <t>Các CT lắp đủ cả 3 pha để cung cấp tín hiệu dòng điện cho FPI.</t>
  </si>
  <si>
    <t>Các phụ kiện lắp đặt và dụng cụ thao tác.</t>
  </si>
  <si>
    <t>Tích hợp chung trong tủ RMU kiểu nguyên khối (Compact type)</t>
  </si>
  <si>
    <r>
      <t xml:space="preserve">Các trang bị phục vụ giám sát, điều khiển từ xa </t>
    </r>
    <r>
      <rPr>
        <i/>
        <sz val="12"/>
        <rFont val="Times New Roman"/>
        <family val="1"/>
      </rPr>
      <t>(áp dụng cho vị trí có kết nối SCADA)</t>
    </r>
    <r>
      <rPr>
        <sz val="12"/>
        <rFont val="Times New Roman"/>
        <family val="1"/>
      </rPr>
      <t>.</t>
    </r>
  </si>
  <si>
    <t> 1 </t>
  </si>
  <si>
    <r>
      <t xml:space="preserve"> 2</t>
    </r>
    <r>
      <rPr>
        <b/>
        <sz val="12"/>
        <rFont val="Times New Roman"/>
        <family val="1"/>
      </rPr>
      <t> </t>
    </r>
  </si>
  <si>
    <r>
      <t xml:space="preserve"> 3</t>
    </r>
    <r>
      <rPr>
        <b/>
        <sz val="12"/>
        <rFont val="Times New Roman"/>
        <family val="1"/>
      </rPr>
      <t> </t>
    </r>
  </si>
  <si>
    <r>
      <t xml:space="preserve"> 1</t>
    </r>
    <r>
      <rPr>
        <b/>
        <sz val="12"/>
        <rFont val="Times New Roman"/>
        <family val="1"/>
      </rPr>
      <t> </t>
    </r>
  </si>
  <si>
    <t xml:space="preserve"> 4 </t>
  </si>
  <si>
    <t xml:space="preserve"> 5 </t>
  </si>
  <si>
    <r>
      <t xml:space="preserve"> 6</t>
    </r>
    <r>
      <rPr>
        <b/>
        <sz val="12"/>
        <rFont val="Times New Roman"/>
        <family val="1"/>
      </rPr>
      <t> </t>
    </r>
  </si>
  <si>
    <r>
      <t xml:space="preserve"> 7</t>
    </r>
    <r>
      <rPr>
        <b/>
        <sz val="12"/>
        <rFont val="Times New Roman"/>
        <family val="1"/>
      </rPr>
      <t> </t>
    </r>
  </si>
  <si>
    <r>
      <t xml:space="preserve"> 7.1 </t>
    </r>
    <r>
      <rPr>
        <b/>
        <sz val="12"/>
        <rFont val="Times New Roman"/>
        <family val="1"/>
      </rPr>
      <t> </t>
    </r>
  </si>
  <si>
    <r>
      <t xml:space="preserve"> 7.2 </t>
    </r>
    <r>
      <rPr>
        <b/>
        <sz val="12"/>
        <rFont val="Times New Roman"/>
        <family val="1"/>
      </rPr>
      <t> </t>
    </r>
  </si>
  <si>
    <t xml:space="preserve"> 1 </t>
  </si>
  <si>
    <t xml:space="preserve"> 2 </t>
  </si>
  <si>
    <t xml:space="preserve"> 3 </t>
  </si>
  <si>
    <r>
      <t xml:space="preserve"> 4</t>
    </r>
    <r>
      <rPr>
        <b/>
        <sz val="12"/>
        <rFont val="Times New Roman"/>
        <family val="1"/>
      </rPr>
      <t> </t>
    </r>
  </si>
  <si>
    <r>
      <t xml:space="preserve"> 5</t>
    </r>
    <r>
      <rPr>
        <b/>
        <sz val="12"/>
        <rFont val="Times New Roman"/>
        <family val="1"/>
      </rPr>
      <t> </t>
    </r>
  </si>
  <si>
    <t>LSC2</t>
  </si>
  <si>
    <t>IEC 62271-103</t>
  </si>
  <si>
    <t>3 pha, 3 vị trí (Đóng/Cắt/Nối đất)</t>
  </si>
  <si>
    <t>≥ 1.000 (M1)</t>
  </si>
  <si>
    <t>E3</t>
  </si>
  <si>
    <t>≥ 1.000 (M0)</t>
  </si>
  <si>
    <t>E2 (hoặc tương đương E2)</t>
  </si>
  <si>
    <t>IEC 62271-200, IEC 62271-105</t>
  </si>
  <si>
    <t>IEC 62271-103, IEC 62271-105</t>
  </si>
  <si>
    <t>3 pha, 3 vị trí</t>
  </si>
  <si>
    <t>(Đóng/Cắt/Nối đất)</t>
  </si>
  <si>
    <t>Liên động với cầu chì lắp trong bệ chì đi kèm</t>
  </si>
  <si>
    <t>Tự động cắt dao cắt có tải cách ly khi bất kỳ pha cầu chì nào tác động.</t>
  </si>
  <si>
    <t>E2</t>
  </si>
  <si>
    <t>Khả năng đóng cắt khi thực hiện chức năng nối đất (theo IEC 62271-102)</t>
  </si>
  <si>
    <t xml:space="preserve">Vị trí cần nối đất và cơ chế truyền động, thao tác </t>
  </si>
  <si>
    <t>Nối đất đồng thời phía trước và phía sau mạch chính của bệ chì khi thao tác dao cắt có tải cách ly đến vị trí nối đất.</t>
  </si>
  <si>
    <r>
      <t>Bộ hộp đầu cáp và phụ kiện</t>
    </r>
    <r>
      <rPr>
        <b/>
        <sz val="12"/>
        <rFont val="Times New Roman"/>
        <family val="1"/>
      </rPr>
      <t>.</t>
    </r>
  </si>
  <si>
    <t>LSC1</t>
  </si>
  <si>
    <t>Các phụ kiện lắp đặt.</t>
  </si>
  <si>
    <t>Bảng yêu cầu đặc tính kỹ thuật của ngăn dao cắt có tải cách ly kèm bệ chì</t>
  </si>
  <si>
    <t>Bảng yêu cầu đặc tính kỹ thuật của ngăn đấu cáp trực tiếp</t>
  </si>
  <si>
    <r>
      <t>1</t>
    </r>
    <r>
      <rPr>
        <b/>
        <sz val="12"/>
        <rFont val="Times New Roman"/>
        <family val="1"/>
      </rPr>
      <t> </t>
    </r>
  </si>
  <si>
    <r>
      <t>2</t>
    </r>
    <r>
      <rPr>
        <b/>
        <sz val="12"/>
        <rFont val="Times New Roman"/>
        <family val="1"/>
      </rPr>
      <t> </t>
    </r>
  </si>
  <si>
    <r>
      <t> 3</t>
    </r>
    <r>
      <rPr>
        <b/>
        <sz val="12"/>
        <rFont val="Times New Roman"/>
        <family val="1"/>
      </rPr>
      <t> </t>
    </r>
  </si>
  <si>
    <r>
      <t>3</t>
    </r>
    <r>
      <rPr>
        <b/>
        <sz val="12"/>
        <rFont val="Times New Roman"/>
        <family val="1"/>
      </rPr>
      <t> </t>
    </r>
  </si>
  <si>
    <r>
      <t>4</t>
    </r>
    <r>
      <rPr>
        <b/>
        <sz val="12"/>
        <rFont val="Times New Roman"/>
        <family val="1"/>
      </rPr>
      <t> </t>
    </r>
  </si>
  <si>
    <r>
      <t>5</t>
    </r>
    <r>
      <rPr>
        <b/>
        <sz val="12"/>
        <rFont val="Times New Roman"/>
        <family val="1"/>
      </rPr>
      <t> </t>
    </r>
  </si>
  <si>
    <t xml:space="preserve"> 6 </t>
  </si>
  <si>
    <r>
      <t xml:space="preserve"> 8</t>
    </r>
    <r>
      <rPr>
        <b/>
        <sz val="12"/>
        <rFont val="Times New Roman"/>
        <family val="1"/>
      </rPr>
      <t> </t>
    </r>
  </si>
  <si>
    <r>
      <t xml:space="preserve"> 8.1 </t>
    </r>
    <r>
      <rPr>
        <b/>
        <sz val="12"/>
        <rFont val="Times New Roman"/>
        <family val="1"/>
      </rPr>
      <t> </t>
    </r>
  </si>
  <si>
    <r>
      <t xml:space="preserve"> 8.2 </t>
    </r>
    <r>
      <rPr>
        <b/>
        <sz val="12"/>
        <rFont val="Times New Roman"/>
        <family val="1"/>
      </rPr>
      <t> </t>
    </r>
  </si>
  <si>
    <r>
      <t xml:space="preserve"> 8.3 </t>
    </r>
    <r>
      <rPr>
        <b/>
        <sz val="12"/>
        <rFont val="Times New Roman"/>
        <family val="1"/>
      </rPr>
      <t> </t>
    </r>
  </si>
  <si>
    <t>a. Các hộp đầu cáp và phụ kiện đấu nối kèm theo sử dụng cho các tủ RMU (có đấu nối cáp trung áp) là loại dùng cho cáp cách điện khô, kiểu hộp đầu cáp trung áp, hộp đầu cáp góc Elbow hoặc đầu cáp góc T-plug được quy định trong "Tiêu chuẩn kỹ thuật cáp ngầm trung áp và phụ kiện áp dụng trong Tập đoàn Điện lực Quốc gia Việt Nam". Số hiệu TCCS 17:2021/EVN, do Tập đoàn Điện lực Việt Nam ban hành và các bổ sung, sửa đổi, thay thế (nếu có).
b. Đối với ngăn tủ RMU có yêu cầu đấu chồng 02 sợi cáp cho mỗi pha, các đầu cáp để lắp đặt cho tủ này phải phù hợp để khi lắp đặt không phải thay đổi kích thước ngăn cáp của tủ.</t>
  </si>
  <si>
    <t>Sử dụng sản phẩm được sản xuất và thử nghiệm theo tiêu chuẩn IEC 61243-5:1997 (VDS) hoặc IEC 62271-213:2021 (VDIS), đảm bảo có chức năng phát hiện một cách chắc chắn CÓ hoặc KHÔNG CÓ sự hiện diện của điện áp tại vị trí cần xác định tình trạng điện áp</t>
  </si>
  <si>
    <t>a. Cầu chì dùng cho ngăn dao cắt có tải cách ly kèm bệ chì để bảo vệ MBA phân phối là loại hỗ trợ bảo vệ (back-up fuse), sản xuất theo tiêu chuẩn TCVN 7999-1:2009 (IEC 60282-1:2005), phù hợp với công suất của MBA được bảo vệ và có khả năng cắt tất cả các dòng điện từ dòng điện cắt lớn nhất danh định xuống đến dòng điện cắt nhỏ nhất danh định.
b. Cầu chì phải được thiết kế có cơ cấu đập (striker).
c. Thông số kỹ thuật về dòng điện định mức và dòng điện cắt của cầu chì được lựa chọn phù hợp với vị trí lắp đặt theo thiết kế của từng dự án cụ thể</t>
  </si>
  <si>
    <t>a. CT, VT lắp đặt trong tủ RMU có thể sử dụng một trong các loại sau: Cảm ứng điện từ (Inductive), điện tử (Electronic), thụ động công suất thấp (Low-Power passive), giao diện kỹ thuật số (Digital interface) ... được sản xuất theo bộ tiêu chuẩn IEC 60044 hoặc IEC 61869.
b.  Đối với các CT, VT được thiết kế để đấu nối trực tiếp vào lưới điện trung áp của hệ thống tủ RMU, yêu cầu chúng phải có khả năng chịu được điện áp làm việc lớn nhất của hệ thống tủ RMU với thời gian liên tục, lâu dài.
c. Cấp chính xác, dung lượng định mức của CT, VT phải đáp ứng yêu cầu kỹ thuật của các mạch đo lường, bảo vệ và theo thiết kế của dự án.
d. Cấu trúc lắp đặt của các CT, VT phải đảm bảo dễ dàng tháo lắp, thay thế tại hiện trường mà không gây ảnh hưởng đến thiết kế cơ khí và điện của tủ RMU cũng như không phải thay thế các phụ kiện đấu nối (như sứ xuyên, hộp đầu cáp trung áp) khi thay CT, VT. Trường hợp tủ RMU có yêu cầu đấu chồng 02 sợi cáp cho mỗi pha, cho phép sử dụng CT hoặc VT kiểu chân sứ.  
e. Vị trí lắp đặt các CT, VT phải đảm bảo thuận tiện trong quá trình kiểm tra, thử nghiệm định kỳ khi đã đưa tủ RMU vào vận hành.</t>
  </si>
  <si>
    <t>Trong một tủ RMU kiểu nguyên khối có (n) ngăn dao cắt có tải cách ly thì cho phép lắp đặt (n-1) bộ báo sự cố (FPI), mỗi bộ FPI được kèm theo bộ CT để cung cấp tín hiệu dòng điện cho FPI (trường hợp hệ thống tủ RMU có kết nối SCADA, có thể sử dụng loại bộ báo sự cố chế tạo riêng biệt hoặc loại được tích hợp vào thiết bị RTU)d. Trong một tủ RMU kiểu nguyên khối có (n) ngăn dao cắt có tải cách ly thì cho phép lắp đặt (n-1) bộ báo sự cố (FPI), mỗi bộ FPI được kèm theo bộ CT để cung cấp tín hiệu dòng điện cho FPI (trường hợp hệ thống tủ RMU có kết nối SCADA, có thể sử dụng loại bộ báo sự cố chế tạo riêng biệt hoặc loại được tích hợp vào thiết bị RTU)
a. Sử dụng sản phẩm được chế tạo theo công nghệ kỹ thuật số. Cấu trúc thiết kế của bộ báo sự cố (FPI) có thể là phần tử riêng biệt để lắp trên mặt tủ điện, hoặc là phần tử tích hợp chung trong bộ thiết bị đầu cuối (RTU). 
b. Có thể sử dụng loại FPI dùng nguồn nuôi bằng pin Lithium, hoặc nguồn tự cấp, hoặc nguồn kép, hoặc nguồn ngoài tùy theo đặc điểm cung cấp nguồn nuôi tại vị trí lắp đặt; đối với loại FPI có nguồn nuôi kiểu tự cấp, chúng phải có khả năng chỉ thị tín hiệu sự cố ngay cả khi mạch chính của tủ RMU lắp FPI đó bị mất điện.
c. Tối thiểu phải có các chức năng phát hiện các sự cố ngắn mạch pha-pha, pha-đất; mỗi chức năng đều có khả năng cài đặt, chỉnh định được giá trị tác động và thời gian tác động. Đối với bộ báo sự cố sử dụng cho lưới điện trung tính cách ly hoặc nối đất qua trở kháng, phải có giải pháp đo lường các tín hiệu đầu vào (dòng điện, điện áp) hoặc có thuật toán thích hợp để phát hiện các sự cố ngắn mạch pha-đất (chạm đất).
d. Tối thiểu có 01 tiếp điểm đầu ra độc lập; tiếp điểm đầu ra này phải có khả năng tự giữ ngay sau khi bộ báo sự cố tác động, cho đến khi bộ báo sự cố được giải trừ (tại các trạm được kết nối SCADA, nếu sử dụng bộ báo sự cố kiểu tích hợp chung trong thiết bị RTU hoặc kiểu riêng biệt nhưng có khả năng gửi tín hiệu đã tác động qua giao diện kết nối thì không bắt buộc chúng phải có tiếp điểm đầu ra phục vụ cho mục đích báo tín hiệu). 
e. Được tích hợp sẵn cơ cấu chỉ thị (đèn báo hoặc màn hình) để hiển thị và quan sát được trạng thái vận hành, tình trạng tác động tại mặt trước của FPI bằng mắt thường.
f. Có khả năng kiểm tra được (test) sự hoạt động của FPI (trực tiếp tại thiết bị hoặc gián tiếp thông qua giao diện kết nối).
g. Có khả năng giải trừ cưỡng bức (reset) tại thiết bị và tự động giải trừ sau những khoảng thời gian có thể lựa chọn được. Đối với các bộ báo sự cố sử dụng để lắp đặt cho các tủ RMU có kết nối SCADA, chúng phải có khả năng giải trừ được từ xa</t>
  </si>
  <si>
    <t>a. Vỏ bọc bên ngoài của tủ RMU được chế tạo từ thép tấm, được mạ kẽm và/hoặc sơn phủ tĩnh điện để bảo vệ chống ăn mòn, lớp sơn tĩnh điện bên ngoài sử dụng màu ghi sáng thông dụng (không giới hạn việc sử dụng vỏ bọc bên ngoài làm bằng nhôm hợp kim, hoặc thép không gỉ).
b. Các yêu cầu kỹ thuật của vỏ bọc bên ngoài phải đáp ứng các quy định có liên quan của Tiêu chuẩn IEC 62271-200.</t>
  </si>
  <si>
    <t>Không mở rộng</t>
  </si>
  <si>
    <t>a. Yêu cầu về trang bị, lắp đặt các phụ kiện:
- Hệ thống tủ RMU có kết nối SCADA phải được trang bị các phụ kiện sau:
+ Thiết bị RTU.
+ Thiết bị viễn thông (còn gọi là thiết bị định tuyến hoặc Router/Modem). Thiết bị này có thể tích hợp chung với thiết bị RTU trong cùng một bộ thiết bị. 
+ Bộ nguồn (bao gồm bộ chuyển đổi nguồn AC/DC và sạc ắc quy).
+ Bộ ắc quy.
- Các phụ kiện kết nối SCADA trên được lắp đặt trong ngăn hạ áp của hệ thống tủ RMU hoặc trong vỏ tủ riêng theo yêu cầu thiết kế của dự án.
- Đối với thiết bị viễn thông, các đơn vị có thể tự trang bị riêng mà không cần yêu cầu phải cung cấp cùng với RTU, bộ nguồn và bộ ắc quy nêu trên, trong trường hợp đó, ngăn hạ áp của hệ thống tủ RMU hoặc vỏ tủ riêng vẫn phải bố trí không gian để đơn vị lắp đặt thiết bị viễn thông.
b. Yêu cầu kỹ thuật của các phụ kiện:
- Thống nhất sử dụng giá trị điện áp định mức 24V DC là giá trị điện áp định mức đầu ra của bộ nguồn, bộ ắc quy và điện áp định mức của nguồn nuôi, nguồn thao tác của các phụ kiện kết nối SCADA, giám sát, điều khiển từ xa cho hệ thống tủ RMU có kết nối SCADA. Trường hợp thay thế riêng lẻ từng phần tử, cho phép sử dụng giá trị điện áp nguồn nuôi, nguồn điều khiển định mức của thiết bị/hệ thống hiện hữu.</t>
  </si>
  <si>
    <t>a. Tủ RMU và hệ thống tủ RMU phải được cung cấp các phụ kiện, dụng cụ sau:
- Hệ thống thanh cái, thanh nối và phụ kiện đấu nối đồng bộ kèm theo.
- Các đai, kẹp giữ cáp (cable clamp) được lắp sẵn trong ngăn cáp để cố định từng pha cáp và sợi cáp.
- Các dụng cụ thao tác, dụng cụ chuyên dụng đặc thù kèm theo tủ RMU (tay quay, đòn thao tác...).
b.Có thể cung cấp thêm các phụ kiện sau đây:
- Các chụp cách điện để che kín các đầu sứ xuyên của tủ RMU (để chống phóng điện giữa các đầu sứ xuyên) trong trường hợp cần đóng điện từng phần của hệ thống tủ RMU.
- Bộ phụ kiện rời để phục vụ thử nghiệm cáp trung áp của tủ RMU (mà không cần tháo hộp đầu cáp và cáp ra khỏi sứ xuyên)..</t>
  </si>
  <si>
    <t>1. Các phụ kiện cung cấp/chấp hành tín hiệu SCADA:
Tùy theo yêu cầu thiết kế của dự án, tủ RMU có kết nối SCADA có thể được trang bị một hoặc nhiều các phụ kiện dưới đây để cung cấp tín hiệu hoặc chấp hành các tín hiệu giám sát, điều khiển từ xa gồm:
- Các tiếp điểm phụ chỉ trạng thái đóng, cắt của dao cắt có tải, máy cắt, dao cách ly (nếu có), tiếp điểm phụ báo cầu chì đã tác động.
- Thiết bị giám sát áp lực (hoặc mật độ) khí cách điện có tiếp điểm đầu ra (dry contact).
- Máy biến dòng điện, máy biến điện áp.
- Động cơ điện để đóng/cắt/tích năng kèm bộ truyền động bằng điện.
2. Các phụ kiện để kết nối SCADA, cung cấp nguồn nuôi, nguồn thao tác:
a. Yêu cầu về trang bị, lắp đặt các phụ kiện:
- Hệ thống tủ RMU có kết nối SCADA phải được trang bị các phụ kiện sau:
+ Thiết bị RTU.
+ Thiết bị viễn thông (còn gọi là thiết bị định tuyến hoặc Router/Modem). Thiết bị này có thể tích hợp chung với thiết bị RTU trong cùng một bộ thiết bị. 
+ Bộ nguồn (bao gồm bộ chuyển đổi nguồn AC/DC và sạc ắc quy).
+ Bộ ắc quy.
- Các phụ kiện kết nối SCADA trên được lắp đặt trong ngăn hạ áp của hệ thống tủ RMU hoặc trong vỏ tủ riêng theo yêu cầu thiết kế của dự án.
- Đối với thiết bị viễn thông, các đơn vị có thể tự trang bị riêng mà không cần yêu cầu phải cung cấp cùng với RTU, bộ nguồn và bộ ắc quy nêu trên, trong trường hợp đó, ngăn hạ áp của hệ thống tủ RMU hoặc vỏ tủ riêng vẫn phải bố trí không gian để đơn vị lắp đặt thiết bị viễn thông.
b. Yêu cầu kỹ thuật của các phụ kiện:
- Thống nhất sử dụng giá trị điện áp định mức 24V DC là giá trị điện áp định mức đầu ra của bộ nguồn, bộ ắc quy và điện áp định mức của nguồn nuôi, nguồn thao tác của các phụ kiện kết nối SCADA, giám sát, điều khiển từ xa cho hệ thống tủ RMU có kết nối SCADA. Trường hợp thay thế riêng lẻ từng phần tử, cho phép sử dụng giá trị điện áp nguồn nuôi, nguồn điều khiển định mức của thiết bị/hệ thống hiện hữu.</t>
  </si>
  <si>
    <t>a. Tủ RMU và hệ thống tủ RMU phải được cung cấp các phụ kiện, dụng cụ sau:
- Hệ thống thanh cái, thanh nối và phụ kiện đấu nối đồng bộ kèm theo.
- Các đai, kẹp giữ cáp (cable clamp) được lắp sẵn trong ngăn cáp để cố định từng pha cáp và sợi cáp.
- Các dụng cụ thao tác, dụng cụ chuyên dụng đặc thù kèm theo tủ RMU (tay quay, đòn thao tác...).
b. Có thể cung cấp thêm các phụ kiện sau đây:
- Các chụp cách điện để che kín các đầu sứ xuyên của tủ RMU (để chống phóng điện giữa các đầu sứ xuyên) trong trường hợp cần đóng điện từng phần của hệ thống tủ RMU.
- Bộ phụ kiện rời để phục vụ thử nghiệm cáp trung áp của tủ RMU (mà không cần tháo hộp đầu cáp và cáp ra khỏi sứ xuyên).</t>
  </si>
  <si>
    <t>12.1</t>
  </si>
  <si>
    <t>12.2</t>
  </si>
  <si>
    <t>12.3</t>
  </si>
  <si>
    <t>12.4</t>
  </si>
  <si>
    <t>12.5</t>
  </si>
  <si>
    <t>Điện áp chịu đựng xung sét (1,2/50 µs) (BIL):</t>
  </si>
  <si>
    <t>- Tiêu chuẩn 114/QĐ-HĐTV ngày 21/09/2021</t>
  </si>
  <si>
    <t>5</t>
  </si>
  <si>
    <t>Cấu trúc cáp:</t>
  </si>
  <si>
    <t>- 03 ruột dẫn điện chống thấm nước.</t>
  </si>
  <si>
    <t>- Lớp màn chắn của ruột dẫn điện.</t>
  </si>
  <si>
    <t>- Lớp cách điện.</t>
  </si>
  <si>
    <t>- Lớp màn chắn cách điện phải gồm có một lớp bán dẫn phi kim loại kết hợp với một lớp kim loại.</t>
  </si>
  <si>
    <t>- Chất độn.</t>
  </si>
  <si>
    <t>- Lớp bọc bên trong (inner covering).</t>
  </si>
  <si>
    <t>- Lớp bọc phân cách (separation sheath).</t>
  </si>
  <si>
    <t>- Áo giáp.</t>
  </si>
  <si>
    <t>- Lớp vỏ bọc bên ngoài.</t>
  </si>
  <si>
    <t>Công nghệ sản xuất: 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</si>
  <si>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Đóng gói bành cáp (Rulô cáp/Tang cáp):</t>
  </si>
  <si>
    <t>Bành cáp được làm bằng vật liệu bền với điều kiện thời tiết ngoài trời ở Việt Nam ít nhất là 2 năm. Đảm bảo vận chuyển, thi công không bị hư hỏng.</t>
  </si>
  <si>
    <t>Tùy nhu cầu sử dụng mà quy định cụ thể các yêu cầu của bành cáp như: đường kính ngoài tối đa, bề rộng tối đa, cấu tạo lỗ giữa của bành cáp đảm bảo thuận lợi trong công tác vận chuyển, bảo quản và thi công.</t>
  </si>
  <si>
    <t>Chiều dài cáp trong mỗi bành: Tùy nhu cầu sử dụng mà quy định chiều dài thích hợp, thuận lợi trong vận chuyển nhưng phải hạn chế tối đa việc nối cáp</t>
  </si>
  <si>
    <t>Đặc tính kỹ thuật của cáp</t>
  </si>
  <si>
    <t>Ruột dẫn điện: Ruột dẫn điện được thiết kế bao gồm các vật liệu chống thấm nước (water blocking material) xâm nhập vào bên trong ruột dẫn.</t>
  </si>
  <si>
    <t>Ruột dẫn điện được cấu trúc từ nhiều tao đồng hoặc nhôm tiết diện tròn được vặn xoắn đồng tâm và nén chặt:</t>
  </si>
  <si>
    <t>Tiết diện danh định của ruột dẫn điện [mm²]</t>
  </si>
  <si>
    <t>Số tao dây tối thiểu của ruột dẫn điện</t>
  </si>
  <si>
    <t>Nhiệt độ ruột dẫn lớn nhất cho phép và loại vỏ bọc ngoài được sử dụng:</t>
  </si>
  <si>
    <t>Màn chắn bán dẫn của ruột dẫn điện:</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</si>
  <si>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</si>
  <si>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Lớp cách điện:</t>
  </si>
  <si>
    <t>Lớp cách điện được định hình bên ngoài lớp màn chắn bán dẫn của ruột dẫn điện bằng phương pháp đùn</t>
  </si>
  <si>
    <t>Vật liệu cấu tạo: XLPE hay EPR</t>
  </si>
  <si>
    <t>Danh nghĩa (tn):</t>
  </si>
  <si>
    <t>Đối với cáp 12,7/22kV: 5,5 mm.</t>
  </si>
  <si>
    <t>Chiều dày nhỏ nhất (tmin) không được thấp hơn tmin ≥ 0,9 tn – 0,1</t>
  </si>
  <si>
    <t>Chiều dày lớn nhất (tmax) phải đáp ứng (tmax - tmin) / tmax ≤ 0,15</t>
  </si>
  <si>
    <t>Ghi chú: tmax và tmin được đo ở cùng một mặt cắt ngang</t>
  </si>
  <si>
    <t>Phóng điện cục bộ và độ bền điện áp đối với điện áp 22kV:</t>
  </si>
  <si>
    <t>11.1</t>
  </si>
  <si>
    <t>12,7 kV (Uo)/22 kV</t>
  </si>
  <si>
    <t>Điện áp cao nhất của hệ thống</t>
  </si>
  <si>
    <t>11.2</t>
  </si>
  <si>
    <t>Phóng điện cục bộ tối đa ở  1,73Uo:</t>
  </si>
  <si>
    <t>05 pC</t>
  </si>
  <si>
    <t>Thử nghiệm thường xuyên</t>
  </si>
  <si>
    <t>10 pC</t>
  </si>
  <si>
    <t>11.3</t>
  </si>
  <si>
    <t>Độ bền điện áp cách điện tần số công nghiệp:</t>
  </si>
  <si>
    <t>3,5Uo trong 05 phút</t>
  </si>
  <si>
    <t>4Uo trong 04 giờ</t>
  </si>
  <si>
    <t>Độ bền điện áp cách điện xung (thử nghiệm điển hình)</t>
  </si>
  <si>
    <t>125 kV</t>
  </si>
  <si>
    <t>Nhiệt độ danh định lớn nhất của ruột dẫn đối với các vật liệu cách điện chế độ ngắn mạch (thời gian tối đa 5s):</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</si>
  <si>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</si>
  <si>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</si>
  <si>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</si>
  <si>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</si>
  <si>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</si>
  <si>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</si>
  <si>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</si>
  <si>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 Các màn chắn kim loại của các lõi phải tiếp xúc với nhau</t>
  </si>
  <si>
    <t>- Ký hiệu phân biệt các lõi của cáp ngầm: Ba lõi của cáp ngầm sẽ được phân biệt bằng các dãi băng màu đỏ, xanh dương và vàng, mỗi màu cho một lõi, được đặt phía dưới lớp màn chắn kim loại</t>
  </si>
  <si>
    <t>Lớp bọc bên trong và chất độn:</t>
  </si>
  <si>
    <t>Lớp bọc bên trong được tạo thành bằng phương pháp đùn</t>
  </si>
  <si>
    <t>Cho phép sử dụng một lớp bó thích hợp trước khi đùn lớp bọc bên trong</t>
  </si>
  <si>
    <t>Vật liệu sử dụng làm lớp bọc bên trong và chất độn phải thích hợp với nhiệt độ làm việc của cáp và tương thích với vật liệu cách điện</t>
  </si>
  <si>
    <t>Đường kính giả định của đường tròn ngoại tiếp 3 lõi [mm]</t>
  </si>
  <si>
    <t>Chiều dày của lớp vỏ bọc bên trong:</t>
  </si>
  <si>
    <t>Lớn hơn</t>
  </si>
  <si>
    <t>Nhỏ hơn và bằng</t>
  </si>
  <si>
    <t>Lớp bọc phân cách:</t>
  </si>
  <si>
    <t>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</si>
  <si>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</si>
  <si>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</si>
  <si>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</si>
  <si>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</si>
  <si>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</si>
  <si>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Giá trị nhỏ nhất không được nhỏ hơn 0,2mm so với 80% giá trị danh nghĩa: tmin ≥ 0,8tn – 0,2 (mm).</t>
  </si>
  <si>
    <t>Áo giáp bằng dải băng kép:</t>
  </si>
  <si>
    <t>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t>
  </si>
  <si>
    <t>Vật liệu:</t>
  </si>
  <si>
    <t>+ Dải băng phải là thép, thép mạ kẽm, nhôm hoặc hợp kim nhôm. Dải băng thép phải được cán nóng hoặc cán nguội có chất lượng thương phẩm</t>
  </si>
  <si>
    <t>+ Khi lựa chọn vật liệu cho áo giáp, cần phải đặc biệt lưu ý đến khả năng bị ăn mòn không chỉ vì an toàn cơ mà còn vì an toàn điện</t>
  </si>
  <si>
    <t>Chiều dày danh nghĩa của băng quấn dùng làm áo giáp:</t>
  </si>
  <si>
    <t>Đường kính giả định dưới lớp       áo giáp [mm]</t>
  </si>
  <si>
    <t>Chiều dày của dải băng [mm]</t>
  </si>
  <si>
    <t>Thép hoặc   thép mạ</t>
  </si>
  <si>
    <t>Nhôm hoặc hợp kim nhôm</t>
  </si>
  <si>
    <t>Chiều dày danh định của băng quấn dùng làm áo giáp nên chọn theo dãy sau:</t>
  </si>
  <si>
    <t>+ Băng quấn bằng thép: 0,2 - 0,5 - 0,8 mm.</t>
  </si>
  <si>
    <t>+ Băng quấn bằng nhôm và hợp kim nhôm: 0,5 - 0,8 mm.</t>
  </si>
  <si>
    <t xml:space="preserve">Chiều dày băng quấn dùng làm áo giáp không được thấp hơn giá trị danh định 10%. </t>
  </si>
  <si>
    <t>Lớp vỏ bọc bên ngoài:</t>
  </si>
  <si>
    <t>- Cáp phải có một lớp vỏ bọc bên ngoài được định hình bằng phương pháp đùn.</t>
  </si>
  <si>
    <t>- Vật liệu cấu tạo:  PVC loại ST2</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</si>
  <si>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</si>
  <si>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</si>
  <si>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 Ký hiệu cáp:</t>
  </si>
  <si>
    <t>Trên mặt ngoài của lớp vỏ bọc bên ngoài, cách khoảng 01 mét phải được in nổi dòng chữ:</t>
  </si>
  <si>
    <t xml:space="preserve">- Cấp điện áp “12,7/22kV” + vật liệu cách điện “/” + vật liệu của lớp vỏ bọc bên trong + “/” + loại và vật liệu làm áo giáp + “/” + vật liệu làm  vỏ bọc ngoài + “Cu -” hoặc “Al-” + “3x” tiết diện ruột dẫn điện sử dụng cho dây pha [mm2] + Tên của nhà chế tạo + Năm chế tạo. </t>
  </si>
  <si>
    <t>- Đánh dấu chiều dài:</t>
  </si>
  <si>
    <t>+ Sợi cáp phải được đánh số thứ tự cách khoảng mỗi mét chiều dài. Số đánh dấu không được dài quá 6 chữ số, chiều cao của các chữ số này không được nhỏ hơn 5 mm.</t>
  </si>
  <si>
    <t>+  Mỗi bành cáp có thể bắt đầu đánh dấu chiều dài từ một số nguyên bất kỳ. Khi được quấn vào bành, số nhỏ nhất sẽ nằm trong cùng</t>
  </si>
  <si>
    <t>Các yêu cầu về thử nghiệm</t>
  </si>
  <si>
    <t>- Đối với cáp ngầm 22kV, thử nghiệm thường xuyên và điển hình được thực hiện đầy đủ theo các phương pháp và yêu cầu thử nghiệm quy định tại IEC 60502-2:2014.</t>
  </si>
  <si>
    <t>Trường hợp thử nghiệm thường xuyên và điển hình được thực hiện theo IEC 60502-2:2014, các hạng mục thử nghiệm được thực hiện như sau:</t>
  </si>
  <si>
    <t>* Thử nghiệm thường xuyên (routine tests):</t>
  </si>
  <si>
    <t>- Đo điện trở ruột dẫn.</t>
  </si>
  <si>
    <t>- Thử nghiệm phóng điện cục bộ (ở 1,73Uo).</t>
  </si>
  <si>
    <t>- Thử nghiệm điện áp (điện áp thử nghiệm tần số công nghiệp 3,5Uo trong 05 phút).</t>
  </si>
  <si>
    <t>- Thử nghiệm điện trên vỏ cáp (Electrical test on oversheath of the cable)</t>
  </si>
  <si>
    <t>* Thử nghiệm điển hình (type test):</t>
  </si>
  <si>
    <t>- Thử nghiệm điện tuần tự theo các bước sau:</t>
  </si>
  <si>
    <t xml:space="preserve">+ Thử nghiệm uốn, tiếp theo là thử nghiệm phóng điện cục bộ. Cường độ phóng điện (ở 1,73Uo) phải được ghi lại. </t>
  </si>
  <si>
    <t xml:space="preserve">+ Thử nghiệm chu kỳ nhiệt, tiếp theo là thử nghiệm phóng điện cục bộ. Cường độ phóng điện  (ở 1,73Uo) phải được ghi lại. </t>
  </si>
  <si>
    <t xml:space="preserve">+ Thử nghiệm xung, tiếp theo là thử nghiệm điện áp tần số công nghiệp (điện áp thử nghiệm tần số công nghiệp 3,5Uo trong 15 phút). </t>
  </si>
  <si>
    <t xml:space="preserve">+ Thử nghiệm điện áp trong 4 giờ (điện áp thử nghiệm tần số công nghiệp 4Uo). </t>
  </si>
  <si>
    <t>* Thử nghiệm không điện:</t>
  </si>
  <si>
    <t xml:space="preserve">- Đo chiều dày cách điện.  </t>
  </si>
  <si>
    <t xml:space="preserve">- Đo chiều dày của vỏ bọc phi kim loại (bao gồm lớp vỏ bọc phân cách được tạo thành bằng phương pháp đùn nhưng không được kể lớp bọc bên trong). </t>
  </si>
  <si>
    <t xml:space="preserve">- Thử nghiệm để xác định tính chất cơ học của cách điện trước và sau khi lão hóa. </t>
  </si>
  <si>
    <t xml:space="preserve">- Thử nghiệm để xác định tính chất cơ của vỏ bọc trước và sau khi lão hóa. </t>
  </si>
  <si>
    <t xml:space="preserve">- Thử nghiệm lão hóa bổ sung trên các mảnh cáp hoàn chỉnh.   </t>
  </si>
  <si>
    <t xml:space="preserve">- Thử nghiệm tổn hao khối lượng của vỏ bọc PVC loại ST2. </t>
  </si>
  <si>
    <t xml:space="preserve">- Thử nghiệm nén ở nhiệt độ cao trên cách điện và vỏ bọc phi kim loại.  </t>
  </si>
  <si>
    <t xml:space="preserve">- Thử nghiệm tính kháng nứt của vỏ bọc PVC (thử nghiệm sốc nhiệt-heat shock test). </t>
  </si>
  <si>
    <t>- Thử nghiệm tính kháng ôzôn của cách điện EPR.</t>
  </si>
  <si>
    <t>- Thử nghiệm kéo giãn trong lò nhiệt của cách điện EPR và XLPE (hot set test).</t>
  </si>
  <si>
    <t xml:space="preserve">- Thử nghiệm hấp thu nước của cách điện (water absorption). </t>
  </si>
  <si>
    <t>- Thử nghiệm cháy lan trên một cáp (đối với vỏ bọc loại ST2).</t>
  </si>
  <si>
    <t xml:space="preserve">- Thử nghiệm độ co ngót của  cách điện XLPE (shrinkage test). </t>
  </si>
  <si>
    <t xml:space="preserve">- Thử nghiệm độ co ngót đối với vỏ bọc ngoài PE (shrinkage test). </t>
  </si>
  <si>
    <t xml:space="preserve">- Thử nghiệm tính bóc được đối với màn chắn cách điện. </t>
  </si>
  <si>
    <t>- Thử nghiệm chống thấm nước.</t>
  </si>
  <si>
    <t>Yêu cầu về thử nghiệm mẫu bước 2 theo hướng dẫn tại văn bản số 5539/EVNNPC-KT ngày 31/12/2015 trong đó::</t>
  </si>
  <si>
    <t>+ Mỗi chủng loại dây, cáp có số lượng lô ≤ 2 lộ: Lấy ít nhất  1 mẫu.</t>
  </si>
  <si>
    <t>+ Đối với chủng loại có số lượng 2÷4 lô lấy 2 mẫu, từ 5 lô trở lên lấy 3 mẫu.</t>
  </si>
  <si>
    <t>+ Với chủng loại hàng có số lượng ít (cáp ≤100m) có thể miễn thử nghiệm  mẫu, sử dụng biên bản thử nghiệm mẫu cùng chủng loại  của các đơn hàng trước cùng nhà sản xuất.</t>
  </si>
  <si>
    <r>
      <t>Điện trở một chiều tối đa của ruột dẫn điện ở 20oC [</t>
    </r>
    <r>
      <rPr>
        <sz val="12"/>
        <rFont val="Symbol"/>
        <family val="1"/>
        <charset val="2"/>
      </rPr>
      <t>W</t>
    </r>
    <r>
      <rPr>
        <sz val="12"/>
        <rFont val="Times New Roman"/>
        <family val="1"/>
      </rPr>
      <t>/km]</t>
    </r>
  </si>
  <si>
    <r>
      <t xml:space="preserve">ST2 (loại vỏ bọc  trên nền vật liệu PVC) : 90 </t>
    </r>
    <r>
      <rPr>
        <sz val="12"/>
        <rFont val="Symbol"/>
        <family val="1"/>
        <charset val="2"/>
      </rPr>
      <t>°</t>
    </r>
    <r>
      <rPr>
        <sz val="12"/>
        <rFont val="Times New Roman"/>
        <family val="1"/>
      </rPr>
      <t>C</t>
    </r>
  </si>
  <si>
    <r>
      <t xml:space="preserve">Nhiệt độ danh định lớn nhất của ruột dẫn đối với các vật liệu cách điện chế độ làm việc bình thường </t>
    </r>
    <r>
      <rPr>
        <sz val="12"/>
        <rFont val="Symbol"/>
        <family val="1"/>
        <charset val="2"/>
      </rPr>
      <t>°</t>
    </r>
    <r>
      <rPr>
        <sz val="12"/>
        <rFont val="Times New Roman"/>
        <family val="1"/>
      </rPr>
      <t>C:</t>
    </r>
  </si>
  <si>
    <r>
      <t>Polyetylen khâu mạch (XLPE) 90</t>
    </r>
    <r>
      <rPr>
        <sz val="12"/>
        <rFont val="Symbol"/>
        <family val="1"/>
        <charset val="2"/>
      </rPr>
      <t>°</t>
    </r>
    <r>
      <rPr>
        <sz val="12"/>
        <rFont val="Times New Roman"/>
        <family val="1"/>
      </rPr>
      <t>C</t>
    </r>
  </si>
  <si>
    <r>
      <t>Cao su etylen propylen (EPR) 90</t>
    </r>
    <r>
      <rPr>
        <sz val="12"/>
        <rFont val="Symbol"/>
        <family val="1"/>
        <charset val="2"/>
      </rPr>
      <t>°</t>
    </r>
    <r>
      <rPr>
        <sz val="12"/>
        <rFont val="Times New Roman"/>
        <family val="1"/>
      </rPr>
      <t>C</t>
    </r>
  </si>
  <si>
    <r>
      <t>Polyetylen khâu mạch (XLPE) 250</t>
    </r>
    <r>
      <rPr>
        <sz val="12"/>
        <rFont val="Symbol"/>
        <family val="1"/>
        <charset val="2"/>
      </rPr>
      <t>°</t>
    </r>
    <r>
      <rPr>
        <sz val="12"/>
        <rFont val="Times New Roman"/>
        <family val="1"/>
      </rPr>
      <t>C</t>
    </r>
  </si>
  <si>
    <r>
      <t>Cao su etylen propylen (EPR) 250</t>
    </r>
    <r>
      <rPr>
        <sz val="12"/>
        <rFont val="Symbol"/>
        <family val="1"/>
        <charset val="2"/>
      </rPr>
      <t>°</t>
    </r>
    <r>
      <rPr>
        <sz val="12"/>
        <rFont val="Times New Roman"/>
        <family val="1"/>
      </rPr>
      <t>C</t>
    </r>
  </si>
  <si>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</si>
  <si>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t>+ Đo tg</t>
    </r>
    <r>
      <rPr>
        <sz val="12"/>
        <rFont val="Symbol"/>
        <family val="1"/>
        <charset val="2"/>
      </rPr>
      <t>d</t>
    </r>
    <r>
      <rPr>
        <sz val="12"/>
        <rFont val="Times New Roman"/>
        <family val="1"/>
      </rPr>
      <t xml:space="preserve">. </t>
    </r>
  </si>
  <si>
    <t>Mô tả kỹ thuật</t>
  </si>
  <si>
    <t>Yêu cầu kỹ thuật</t>
  </si>
  <si>
    <t>Chứng chỉ ISO và các tiêu chuẩn áp dụng</t>
  </si>
  <si>
    <t>Tiêu chuẩn quản lý chất lượng ISO 9001</t>
  </si>
  <si>
    <t>Tiêu chuẩn an toàn, bảo mật thông tin ISO 62443-4-1 (hoặc tương đương).</t>
  </si>
  <si>
    <t>Giao tiếp mạng di động</t>
  </si>
  <si>
    <t>Tương thích với các mạng di động tại Việt Nam: Viettel, Vinaphone, Mobiphone...</t>
  </si>
  <si>
    <t>Giao diện kết nối</t>
  </si>
  <si>
    <t>+ Có cổng điện RJ45 10/100</t>
  </si>
  <si>
    <t>(≥ 02cổng)</t>
  </si>
  <si>
    <t>Chức năng bảo mật</t>
  </si>
  <si>
    <t>Có tính năng firewall</t>
  </si>
  <si>
    <t>Có tính năng kiểm soát truy cập</t>
  </si>
  <si>
    <t>IKE Proposal: AES128, AES256…</t>
  </si>
  <si>
    <t>Login lockout: sử dụng tên và mật khẩu đăng nhập.</t>
  </si>
  <si>
    <t>Bảo mật người dùng TACACS + hoặc tương đương.</t>
  </si>
  <si>
    <t>Chức năng VPN và Bridge</t>
  </si>
  <si>
    <t>L2 Ipsec VPN hoặc L3 Ipsec VPN.</t>
  </si>
  <si>
    <t>Định tuyến và Tái tạo</t>
  </si>
  <si>
    <t>Định tuyến tĩnh Static Routing, OSPFv2, BGP, IPv4, NAT…</t>
  </si>
  <si>
    <t>Dịch vụ hỗ trợ</t>
  </si>
  <si>
    <t>Cổng điều khiển: Cài đặt tất cả các chức năng bằng giao diện đồ họa hoặc giao diện WEB</t>
  </si>
  <si>
    <t>Hỗ trợ cập nhật phần mềm, restore, sao lưu cấu hình từ xa hoặc tại chỗ.</t>
  </si>
  <si>
    <t>Đèn LED hiển thị đầy đù trạng thái hoạt động, tình trạng cấp nguồn, tình trạng kết nối.</t>
  </si>
  <si>
    <t>Đồng bộ thời gian; chuẩn đoán, báo cáo, điều khiển</t>
  </si>
  <si>
    <t>SNTP hoặc NTP; Local time setting; Bộ đếm giao diện; Syslog; Đèn LED…</t>
  </si>
  <si>
    <t>Điện áp hoạt động</t>
  </si>
  <si>
    <t>Phù hợp sử dụng nguồn DC tại các thiết bị Relcloser/LBS.</t>
  </si>
  <si>
    <t xml:space="preserve">Tiêu chuẩn môi trường áp dụng </t>
  </si>
  <si>
    <t>IEC 60068-2-2 và IEC 60068-2-30</t>
  </si>
  <si>
    <t>Thích ứng với môi trường</t>
  </si>
  <si>
    <t>Nhiệt độ lưu trữ: -40 to 80°C</t>
  </si>
  <si>
    <t>Nhiệt độ làm việc: 0 to 70°C</t>
  </si>
  <si>
    <t>Độ ẩm: Lên đến 90%</t>
  </si>
  <si>
    <t>Được thiết kế lắp đặt trong tủ điều khiển của Recloser/LBS; ứng dụng trong môi trường công nghiệp phù hợp với khí hậu nhiệt đới.</t>
  </si>
  <si>
    <t>Có đầy đủ ăng ten, cáp kết nối (ăng ten, dây kết nối từ thiết bị Router sang Recloser/LBS, dây kết nối cổng Com-Ethernet), đế gắn DIN-rail.</t>
  </si>
  <si>
    <t>Có chức năng quản trị từ xa</t>
  </si>
  <si>
    <t>Có.</t>
  </si>
  <si>
    <t>Chức năng hỗ trợ vận hành - Router có chức năng kiểm tra tình trạng kết nối mạng Wan và kênh VPN IPSEC.</t>
  </si>
  <si>
    <t>- Router có chức năng tự khởi động lại cổng Wan, VPN IPsec và Router 4G khi phát hiện thấy tình huống sự cố mất kết nối cổng Wan và Kênh VPN</t>
  </si>
  <si>
    <t>Thử nghiệm nghiệm thu để minh chứng đáp ứng điều kiện vận hành môi trường</t>
  </si>
  <si>
    <t>SIM hỗ trợ mạng HSPA+4G/LTE (≥ 02 khe sim).</t>
  </si>
  <si>
    <t xml:space="preserve">Phải có biên bản thử nghiệm điển hình đáp ứng yêu cầu đối với 02 hạng mục:
+ Thử nghiệm môi trường khô, nóng (Dry heat test): IEC 60068-2-2 hoặc tiêu chuẩn TCVN tương đương 
+ Thử nghiệm môi trường nóng, ẩm (Damp heat test): IEC 60068-2-30 hoặc các tiêu chuẩn TCVN tương đương </t>
  </si>
  <si>
    <t xml:space="preserve">- Catalogue thể hiện các thông số kỹ thuật Recloser, tủ điều khiển. 
- Tài liệu hướng dẫn lắp đặt, vận hành và bảo dưỡng thiết bị. 
- Giấy chứng nhận quản lý chất lượng ISO. </t>
  </si>
  <si>
    <t>Thử nghiệm điển hình phải được thực hiện và chứng nhận bởi Đơn vị thử nghiệm được cấp chứng nhận đáp ứng tiêu chuẩn IEC/ISO 17025 trên mẫu sản phẩm tương tự. Việc thử nghiệm điển hình được thực hiện theo tiêu chuẩn tiêu chuẩn IEC 62271-111: 2012/IEEE C37.60: 2012 hoặc các phiên bản cập nhật mới hơn hoặc các tiêu chuẩn tương đương, bao gồm những hạng mục thử nghiệm sau đây: 
a. Thử nghiệm điện môi (Dielectric tests on main circuit). 
b. Thử phóng điện cục bộ (Partial discharge test). 
c. Đo điện trở mạch chính (Measurement of the resistance of main circuits). 
d. Thử nghiệm độ tăng nhiệt (Temperature rise tests). 
e. Thử nghiệm ổn định nhiệt và ổn định động (Short time withstand current and peak withstand current tests). 
f. Thử nghiệm cắt dòng điện dung đường dây và cáp ngầm (Line charging and cable charging current tests). 
g. Thử nghiệm khả năng đóng ngắn mạch (Making current tests). 
h. Thử nghiệm khả năng cắt ngắn mạch đối xứng (Rated symmetrical interruption test). 
i. Thử nghiệm cấp độ bảo vệ (IP) của vỏ (Tests to verify the degrees of protection of enclosures). 
j. Thử nghiệm dòng cắt tối thiểu (Minimum Tripping current tests). 
k. Thử nghiệm đặc tuyến Thời gian-Dòng điện (Time-current tests). 
l. Thử nghiệm vận hành cơ khí (Mechanical Operation tests). 
m. Thử nghiệm khả năng chịu đựng xung dòng điện của tủ điều khiển (Control Electronic Elements Surge Withstand Capability test). 
Đối với các hạng mục thử nghiệm điển hình nêu tại điểm e, f, g, h: Đơn vị thử nghiệm hoặc đơn vị chứng kiến thử nghiệm phải là thành viên của Hiệp hội liên kết thử nghiệm ngắn mạch (STL).</t>
  </si>
  <si>
    <t xml:space="preserve">Thử nghiệm xuất xưởng được thực hiện bởi Nhà sản xuất trên mỗi sản phẩm sản xuất ra tại Nhà sản xuất. Việc thử nghiệm xuất xưởng được thực hiện theo tiêu chuẩn IEC 62271-111: 2012/IEEE C37.60: 2012 hoặc các phiên bản cập nhật mới hơn hoặc các tiêu chuẩn tương đương, bao gồm những hạng mục thử nghiệm sau đây: 
a. Thử nghiệm cách điện, điện áp tần số công nghiệp khô trong 1 phút (Dielectric Withstand Test, One Minute Dry Power-Frequency). 
b. Thử nghiệm kiểm tra bộ điều khiển, đấu nối dây nhị thứ, và các phụ kiện đi kèm (Control, Secondary Wiring and Accessory Devices Check Tests). 
c. Đo điện trở mạch chính (Measurement of the resistance of main circuits). 
d. Chỉnh định chức năng tự đóng lại và cắt quá dòng (Reclosing and Overcurrent Calibration). 
e. Thử phóng điện cục bộ (Partial discharge test). 
f. Thử nghiệm vận hành cơ khí (No load mechanical operations test). </t>
  </si>
  <si>
    <t xml:space="preserve">- Recloser: 
a. Biên bản thử nghiệm xuất xưởng Recloser. 
b. Sáu (6) kẹp cực phù hợp đấu nối Recloser với dây đồng hoặc dây nhôm tới tiết diện tới 240 mm2. 
c. Móc thao tác cắt Recloser bằng tay tại chỗ để thao tác từ mặt đất thông qua sào thao tác. 
d. Một (01) bộ chỉ thị trạng thái “Đóng”/“Cắt” của Recloser, có thể nhìn thấy được từ mặt đất. 
e. Giá lắp Recloser đi kèm bu lông, đai ốc, vòng đệm v.v. Tất cả được làm từ thép không gỉ hoặc thép mạ kẽm nhúng nóng. 
f. Giá lắp chống sét van (áp dụng đối với loại Recloser có lắp tích hợp chống sét van). 
g. Bộ tài liệu, bản vẽ hướng dẫn lắp đặt, vận hành, bảo dưỡng Recloser (bằng Tiếng Việt). 
- Tủ điều khiển Recloser: 
a. Một (01) tủ điều khiển. 
b. Giá lắp tủ điều khiển đi kèm bu lông, đai ốc, vòng đệm v.v. Tất cả được làm từ thép không gỉ hoặc thép mạ kẽm nhúng nóng. 
c. Cáp kết nối, điều khiển kiểu phích cắm (Plug-in) dài tối thiểu 10 m. 
d. Phần mềm cài đặt, cấu hình, thử nghiệm kết nối. 
e. Tài liệu, bản vẽ hướng dẫn lắp đặt, cấu hình, kết nối tủ điều khiển Recloser (bằng Tiếng Việt). 
f. Tài liệu hướng dẫn thử nghiệm Test “End to End”. </t>
  </si>
  <si>
    <t>≥ 100 ± 2</t>
  </si>
  <si>
    <t>≥120</t>
  </si>
  <si>
    <t>≥ 120</t>
  </si>
  <si>
    <t>Theo bản vẽ thiết kế dự án</t>
  </si>
  <si>
    <t>Bảng thông số kỹ thuật cách điện U70BL</t>
  </si>
  <si>
    <t xml:space="preserve">Cách điện gốm ngoài trời: ≥ 16 </t>
  </si>
  <si>
    <t>TCVN 5935-2:2013,</t>
  </si>
  <si>
    <t>1995, IEC60502-2</t>
  </si>
  <si>
    <t>150/24</t>
  </si>
  <si>
    <t>≤ 28,264 nΩ.m</t>
  </si>
  <si>
    <t>26 / 2,7</t>
  </si>
  <si>
    <t>7 / 2,1</t>
  </si>
  <si>
    <t>≥ 148,9</t>
  </si>
  <si>
    <t>≥ 24,2</t>
  </si>
  <si>
    <t>B. Màn chắn ruột dẫn</t>
  </si>
  <si>
    <t>Vật liệu cấu tạo</t>
  </si>
  <si>
    <t>Bán dẫn</t>
  </si>
  <si>
    <t>Yêu cầu chế tạo</t>
  </si>
  <si>
    <t>- Đùn trực tiếp kiểu đứng, điền kín và ôm sát lớp ngoài cùng của ruột dẫn</t>
  </si>
  <si>
    <t>- Mặt ngoài của lớp bán dẫn phải tròn đều, đồng tâm với lớp cách điện</t>
  </si>
  <si>
    <t>- Có thể lột bỏ dễ dàng khỏi ruột dẫn</t>
  </si>
  <si>
    <t>Chiều dày nhỏ nhất lớp bán dẫn trong, tại điểm nhỏ nhất</t>
  </si>
  <si>
    <t>Điện trở suất lớp bán dẫn không được vượt quá</t>
  </si>
  <si>
    <t>Ωm</t>
  </si>
  <si>
    <t>C. Cách điện</t>
  </si>
  <si>
    <t>XLPE màu tự nhiên</t>
  </si>
  <si>
    <t>- Đùn cùng lúc với lớp màn chắn ruột dẫn</t>
  </si>
  <si>
    <t>- Mặt ngoài và mặt trong phải tròn đều và đồng tâm</t>
  </si>
  <si>
    <t>Độ dày danh nghĩa của lớp cách điện XLPE</t>
  </si>
  <si>
    <t>Độ dày tối thiểu của lớp cách điện XLPE tại 1 điểm bất kỳ</t>
  </si>
  <si>
    <t>≥ 2,2</t>
  </si>
  <si>
    <t>D. Vỏ bọc ngoài HDPE</t>
  </si>
  <si>
    <t>Nhựa cao phân tử HDPE màu đen bền với tia tử ngoại</t>
  </si>
  <si>
    <t>Định hình bằng phương pháp đùn</t>
  </si>
  <si>
    <t>Hàm lượng tro (carbon)</t>
  </si>
  <si>
    <t>≥ 2%</t>
  </si>
  <si>
    <t>Độ dày danh nghĩa</t>
  </si>
  <si>
    <t>Độ dày tại điểm mỏng nhất</t>
  </si>
  <si>
    <t>E. Các chỉ tiêu chung</t>
  </si>
  <si>
    <t>Dòng điện định mức dây bọc</t>
  </si>
  <si>
    <t>Nhiệt độ tối thiểu yêu cầu</t>
  </si>
  <si>
    <t>- Nhiệt độ làm việc liên tục</t>
  </si>
  <si>
    <t>90°C</t>
  </si>
  <si>
    <t>- Nhiệt độ khi sự cố (tối đa 5 giây)</t>
  </si>
  <si>
    <t>250°C</t>
  </si>
  <si>
    <t>Khả năng chịu điện áp tần số công nghiệp ngắn hạn của dây bọc</t>
  </si>
  <si>
    <t>22kV</t>
  </si>
  <si>
    <t>1 phút</t>
  </si>
  <si>
    <t xml:space="preserve">Cung cấp biên bản xuất xưởng lô hàng tương tự có cùng hạng mục thử nghiệm </t>
  </si>
  <si>
    <t>Cung cấp biên bản điển hình của đơn vị độc lập trên mẫu dây cùng thiết kế</t>
  </si>
  <si>
    <t>Đường kính ngoài tối đa của dây dẫn (kể cả lớp bọc)</t>
  </si>
  <si>
    <t>Trọng lượng dây bọc</t>
  </si>
  <si>
    <t>F. Lô quấn dây</t>
  </si>
  <si>
    <t>Đường kính lô dây</t>
  </si>
  <si>
    <t>Bề rộng của lô dây</t>
  </si>
  <si>
    <t>Chất liệu</t>
  </si>
  <si>
    <r>
      <t xml:space="preserve">A. Phần lõi dẫn điện ACSR </t>
    </r>
    <r>
      <rPr>
        <b/>
        <i/>
        <sz val="12"/>
        <rFont val="Times New Roman"/>
        <family val="1"/>
      </rPr>
      <t>150/24</t>
    </r>
  </si>
  <si>
    <t>Bảng yêu cầu đặc tính kỹ thuật Dây nhôm lõi thép bọc cách điện</t>
  </si>
  <si>
    <t>Bảng yêu cầu đặc tính kỹ thuật Router</t>
  </si>
  <si>
    <r>
      <t xml:space="preserve">A. Phần lõi dẫn điện ACSR </t>
    </r>
    <r>
      <rPr>
        <b/>
        <i/>
        <sz val="12"/>
        <rFont val="Times New Roman"/>
        <family val="1"/>
      </rPr>
      <t>50/8</t>
    </r>
  </si>
  <si>
    <r>
      <t>Các yêu cầu kỹ thuật chung trình bày trong phần “</t>
    </r>
    <r>
      <rPr>
        <b/>
        <sz val="13"/>
        <color rgb="FF000000"/>
        <rFont val="Times New Roman"/>
        <family val="1"/>
      </rPr>
      <t>Yêu cầu kỹ thuật chung</t>
    </r>
    <r>
      <rPr>
        <sz val="13"/>
        <color rgb="FF000000"/>
        <rFont val="Times New Roman"/>
        <family val="1"/>
      </rPr>
      <t>”</t>
    </r>
  </si>
  <si>
    <t>TCVN 5847­: 2016</t>
  </si>
  <si>
    <t>Thiết kế cột:</t>
  </si>
  <si>
    <t>Theo  phần “Yêu cầu kỹ thuật chung”</t>
  </si>
  <si>
    <t>Cột điện bê tông ly tâm có dạng côn cụt rỗng chiều dài từ 6 m đến 22 m, mặt cắt tròn độ côn bằng 1,11 % và 1,33 % theo chiều dài cột</t>
  </si>
  <si>
    <r>
      <t>-</t>
    </r>
    <r>
      <rPr>
        <sz val="7"/>
        <color rgb="FF000000"/>
        <rFont val="Times New Roman"/>
        <family val="1"/>
      </rPr>
      <t xml:space="preserve">          </t>
    </r>
    <r>
      <rPr>
        <sz val="13"/>
        <color rgb="FF000000"/>
        <rFont val="Times New Roman"/>
        <family val="1"/>
      </rPr>
      <t>Các cột BTLT 6m; 6,5; 7; 7,5; 8; 8,5; 9; 10; 12m, chỉ gồm 01 đoạn liên tục;</t>
    </r>
  </si>
  <si>
    <r>
      <t>-</t>
    </r>
    <r>
      <rPr>
        <sz val="7"/>
        <color rgb="FF000000"/>
        <rFont val="Times New Roman"/>
        <family val="1"/>
      </rPr>
      <t xml:space="preserve">          </t>
    </r>
    <r>
      <rPr>
        <sz val="13"/>
        <color rgb="FF000000"/>
        <rFont val="Times New Roman"/>
        <family val="1"/>
      </rPr>
      <t>Các cột BTLT 14m; 16; 18; 20; 22m  gồm 02 hoặc 03 đoạn nối với nhau bằng mặt bích.</t>
    </r>
  </si>
  <si>
    <r>
      <t>-</t>
    </r>
    <r>
      <rPr>
        <sz val="7"/>
        <color rgb="FF000000"/>
        <rFont val="Times New Roman"/>
        <family val="1"/>
      </rPr>
      <t xml:space="preserve">          </t>
    </r>
    <r>
      <rPr>
        <sz val="13"/>
        <color rgb="FF000000"/>
        <rFont val="Times New Roman"/>
        <family val="1"/>
      </rPr>
      <t> </t>
    </r>
  </si>
  <si>
    <t>Chiều dài cột Sai số chiều dài cột</t>
  </si>
  <si>
    <t xml:space="preserve">± 25 </t>
  </si>
  <si>
    <t>Đường kính ngoài đầu cột</t>
  </si>
  <si>
    <t>Cột BTLT 6m</t>
  </si>
  <si>
    <t>Cột BTLT 6,5÷7,6m</t>
  </si>
  <si>
    <t>Cột BTLT 8÷14m</t>
  </si>
  <si>
    <t>Cột BTLT 14÷22m</t>
  </si>
  <si>
    <t>190 (hoặc 230)</t>
  </si>
  <si>
    <t>Đường kính ngoài đáy cột</t>
  </si>
  <si>
    <t xml:space="preserve">Chiều dày lớp bê tông đầu cột bảo vệ cốt thép </t>
  </si>
  <si>
    <t>Đáp ứng theo “Yêu cầu kỹ thuật chung”</t>
  </si>
  <si>
    <t xml:space="preserve">Chiều dày lớp bê tông đáy cột bảo vệ cốt thép </t>
  </si>
  <si>
    <t>Các lỗ cột bao gồm lổ leo cột (và để bắt thiết bị), lỗ tiếp địa và lổ bắt xà có vị trí và kích thước như bản vẽ đính kèm</t>
  </si>
  <si>
    <t>Phải có nút chặn bằng bê tông ở hai đầu cột ly tâm.</t>
  </si>
  <si>
    <t>Chi tiết ký hiệu cột</t>
  </si>
  <si>
    <t>Hệ thống tiếp địa trong thân cột</t>
  </si>
  <si>
    <t>Vật liệu chế tạo:</t>
  </si>
  <si>
    <t>Mác Bê tông đúc cột</t>
  </si>
  <si>
    <t>Nước cho bê tông</t>
  </si>
  <si>
    <t>Nước trộn bê tông phù hợp với TCVN 4506:2012.</t>
  </si>
  <si>
    <t>Xi măng cho bê tông</t>
  </si>
  <si>
    <t xml:space="preserve">Phù hợp với TCVN 2682:2009 hoặc xi măng poóc lăng hỗn hợp phù hợp với TCVN 6260 :2009. Đối với vùng có môi trường xâm thực có thể dùng xi măng poóc lăng bền sun phát (PCSR) phù hợp với TCVN 6067:2004 hoặc xi măng poóc lăng hỗn hợp bền sun phát (PCBMSR, PCBHSR) phù hợp với TCVN 7711:2013. </t>
  </si>
  <si>
    <t>Cốt liệu cho bê tông</t>
  </si>
  <si>
    <t>Các loại cốt liệu dùng để sản xuất cột điện bê tông cốt thép ly tâm có kích thước hạt cốt liệu lớn nhất không quá 25 mm và không lớn hơn 4/5 khoảng cách nhỏ nhất của cốt thép ứng lực trước (PC) và cốt thép dọc; các chỉ tiêu khác phải phù hợp với TCVN 7570:2006</t>
  </si>
  <si>
    <t>Cốt thép cho bê tông</t>
  </si>
  <si>
    <r>
      <t xml:space="preserve">- </t>
    </r>
    <r>
      <rPr>
        <sz val="13"/>
        <color rgb="FF000000"/>
        <rFont val="Times New Roman"/>
        <family val="1"/>
      </rPr>
      <t>Cốt thép thường phù hợp với TCVN 1651-1:2008; TCVN 1651-2:2008 hoặc theo tiêu chuẩn tương đương.</t>
    </r>
  </si>
  <si>
    <t>23</t>
  </si>
  <si>
    <t xml:space="preserve">Phụ gia cho bê tông </t>
  </si>
  <si>
    <t>Tải trọng thiết kế:</t>
  </si>
  <si>
    <t>Cột BTLT 22m</t>
  </si>
  <si>
    <t>Cột BTLT 20m</t>
  </si>
  <si>
    <t>Cột BTLT 18m</t>
  </si>
  <si>
    <t>Cột BTLT 16m</t>
  </si>
  <si>
    <t>Cột BTLT 14m</t>
  </si>
  <si>
    <t>Cột BTLT 12m</t>
  </si>
  <si>
    <t>Cột BTLT 10,5m</t>
  </si>
  <si>
    <t>Cột BTLT 8,5m</t>
  </si>
  <si>
    <t>Cột BTLT 7,5m; 6,5m</t>
  </si>
  <si>
    <t>Khi thử uốn gãy</t>
  </si>
  <si>
    <t>Tải trọng gãy tới hạn của cột điện không nhỏ hơn 2 lần tải trọng thiết kế</t>
  </si>
  <si>
    <t xml:space="preserve">Các tài liệu bắt buộc cung cấp </t>
  </si>
  <si>
    <t>Bản vẽ thiết kế cột: bố trí cốt thép, kích thước và chi tiết bên ngoài cột, định lượng nguyên vật liệu cho một cột, mác bêtông thiết kế</t>
  </si>
  <si>
    <t>Biên bản thí nghiệm điển hình hình cột BTLT được thực hiện bởi phòng thí nghiệm độc lập với</t>
  </si>
  <si>
    <t>Các tài liệu kỹ thuật liên quan.</t>
  </si>
  <si>
    <t xml:space="preserve">Lực kéo/nén ngang đầu cột tối thiểu (Kgf) Theo thiết kế (với các định mức lực đầu cột theo thuyết minh Chương V)   </t>
  </si>
  <si>
    <t>Phù hợp với TCVN 8826:2011, TCVN 8827:2011 và TCVN 10302:2014.</t>
  </si>
  <si>
    <t>50/8</t>
  </si>
  <si>
    <t>6 / 3,2</t>
  </si>
  <si>
    <t>1 / 3,2</t>
  </si>
  <si>
    <t>±0,07</t>
  </si>
  <si>
    <t>Đầu cos</t>
  </si>
  <si>
    <t>Cáp ngầm trung thế 3 pha điện áp 24kV</t>
  </si>
  <si>
    <t>Đầu cáp ngầm 3 pha ngoài trời 24kV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</si>
</sst>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8">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quot;$&quot;#,##0;\-&quot;$&quot;#,##0"/>
    <numFmt numFmtId="172" formatCode="&quot;$&quot;#,##0;[Red]\-&quot;$&quot;#,##0"/>
    <numFmt numFmtId="173" formatCode="_-&quot;$&quot;* #,##0_-;\-&quot;$&quot;* #,##0_-;_-&quot;$&quot;* &quot;-&quot;_-;_-@_-"/>
    <numFmt numFmtId="174" formatCode="_-&quot;$&quot;* #,##0.00_-;\-&quot;$&quot;* #,##0.00_-;_-&quot;$&quot;* &quot;-&quot;??_-;_-@_-"/>
    <numFmt numFmtId="175" formatCode="_-* #,##0\ _₫_-;\-* #,##0\ _₫_-;_-* &quot;-&quot;\ _₫_-;_-@_-"/>
    <numFmt numFmtId="176" formatCode="_-* #,##0.00\ _₫_-;\-* #,##0.00\ _₫_-;_-* &quot;-&quot;??\ _₫_-;_-@_-"/>
    <numFmt numFmtId="177" formatCode="&quot;Yes&quot;;&quot;Yes&quot;;&quot;No&quot;"/>
    <numFmt numFmtId="178" formatCode="_(* #,##0_);_(* \(#,##0\);_(* &quot;-&quot;??_);_(@_)"/>
    <numFmt numFmtId="179" formatCode="\$#,##0\ ;\(\$#,##0\)"/>
    <numFmt numFmtId="180" formatCode="_(* #,##0.000000_);_(* \(#,##0.000000\);_(* &quot;-&quot;??_);_(@_)"/>
    <numFmt numFmtId="181" formatCode="_(* #,##0.00000000_);_(* \(#,##0.00000000\);_(* &quot;-&quot;??_);_(@_)"/>
    <numFmt numFmtId="182" formatCode="_(* #,##0.000000_);_(* \(#,##0.000000\);_(* &quot;-&quot;??????_);_(@_)"/>
    <numFmt numFmtId="183" formatCode="_ * #,##0.00_)\ _$_ ;_ * \(#,##0.00\)\ _$_ ;_ * &quot;-&quot;??_)\ _$_ ;_ @_ "/>
    <numFmt numFmtId="184" formatCode="_-* #,##0.00\ _F_-;\-* #,##0.00\ _F_-;_-* &quot;-&quot;??\ _F_-;_-@_-"/>
    <numFmt numFmtId="185" formatCode="_-* ###,0&quot;.&quot;00_-;\-* ###,0&quot;.&quot;00_-;_-* &quot;-&quot;??_-;_-@_-"/>
    <numFmt numFmtId="186" formatCode="#,##0.00\ &quot;F&quot;;[Red]\-#,##0.00\ &quot;F&quot;"/>
    <numFmt numFmtId="187" formatCode="&quot;\&quot;#,##0;[Red]&quot;\&quot;&quot;\&quot;\-#,##0"/>
    <numFmt numFmtId="188" formatCode="&quot;\&quot;#,##0.00;[Red]&quot;\&quot;&quot;\&quot;&quot;\&quot;&quot;\&quot;&quot;\&quot;&quot;\&quot;\-#,##0.00"/>
    <numFmt numFmtId="189" formatCode="_ * #,##0.00_)&quot;$&quot;_ ;_ * \(#,##0.00\)&quot;$&quot;_ ;_ * &quot;-&quot;??_)&quot;$&quot;_ ;_ @_ "/>
    <numFmt numFmtId="190" formatCode="#,###"/>
    <numFmt numFmtId="191" formatCode="_(* #,##0.0_);_(* \(#,##0.0\);_(* &quot;-&quot;??_);_(@_)"/>
    <numFmt numFmtId="192" formatCode="0.00000000"/>
    <numFmt numFmtId="193" formatCode="0.00000"/>
    <numFmt numFmtId="194" formatCode="0.0000"/>
    <numFmt numFmtId="195" formatCode="0.000"/>
    <numFmt numFmtId="196" formatCode="0.0"/>
    <numFmt numFmtId="197" formatCode="#,##0.0"/>
    <numFmt numFmtId="198" formatCode="#,##0.000"/>
    <numFmt numFmtId="199" formatCode="_ * #,##0_ ;_ * \-#,##0_ ;_ * &quot;-&quot;_ ;_ @_ "/>
    <numFmt numFmtId="200" formatCode="0.0%"/>
    <numFmt numFmtId="201" formatCode="#,##0.00000"/>
    <numFmt numFmtId="202" formatCode=";;;"/>
    <numFmt numFmtId="203" formatCode="0.000%"/>
    <numFmt numFmtId="204" formatCode="_ * #,##0.00_ ;_ * \-#,##0.00_ ;_ * &quot;-&quot;??_ ;_ @_ "/>
    <numFmt numFmtId="205" formatCode="#,##0\ &quot;$&quot;_);[Red]\(#,##0\ &quot;$&quot;\)"/>
    <numFmt numFmtId="206" formatCode="_-* #,##0\ &quot;DM&quot;_-;\-* #,##0\ &quot;DM&quot;_-;_-* &quot;-&quot;\ &quot;DM&quot;_-;_-@_-"/>
    <numFmt numFmtId="207" formatCode="_-* #,##0.00\ &quot;DM&quot;_-;\-* #,##0.00\ &quot;DM&quot;_-;_-* &quot;-&quot;??\ &quot;DM&quot;_-;_-@_-"/>
    <numFmt numFmtId="208" formatCode="0.00_)"/>
    <numFmt numFmtId="209" formatCode="#,##0\ &quot;F&quot;;\-#,##0\ &quot;F&quot;"/>
    <numFmt numFmtId="210" formatCode="_-* #,##0\ _F_-;\-* #,##0\ _F_-;_-* &quot;-&quot;\ _F_-;_-@_-"/>
    <numFmt numFmtId="211" formatCode="#."/>
    <numFmt numFmtId="212" formatCode="&quot;$&quot;###,0&quot;.&quot;00_);[Red]\(&quot;$&quot;###,0&quot;.&quot;00\)"/>
    <numFmt numFmtId="213" formatCode="_-* #,##0.0\ _F_-;\-* #,##0.0\ _F_-;_-* &quot;-&quot;??\ _F_-;_-@_-"/>
    <numFmt numFmtId="214" formatCode="#,###,###.00"/>
    <numFmt numFmtId="215" formatCode="#,###,###,###.00"/>
    <numFmt numFmtId="216" formatCode="\t0.00%"/>
    <numFmt numFmtId="217" formatCode="\t#\ ??/??"/>
    <numFmt numFmtId="218" formatCode="#,##0;\(#,##0\)"/>
    <numFmt numFmtId="219" formatCode="&quot;R&quot;\ #,##0.00;[Red]&quot;R&quot;\ \-#,##0.00"/>
    <numFmt numFmtId="220" formatCode="#,##0\ &quot;F&quot;;[Red]\-#,##0\ &quot;F&quot;"/>
    <numFmt numFmtId="221" formatCode="#,##0.00\ &quot;F&quot;;\-#,##0.00\ &quot;F&quot;"/>
    <numFmt numFmtId="222" formatCode="_-* #,##0\ &quot;F&quot;_-;\-* #,##0\ &quot;F&quot;_-;_-* &quot;-&quot;\ &quot;F&quot;_-;_-@_-"/>
    <numFmt numFmtId="223" formatCode="_-[$€-2]* #,##0.00_-;\-[$€-2]* #,##0.00_-;_-[$€-2]* &quot;-&quot;??_-"/>
    <numFmt numFmtId="224" formatCode="#,##0\ &quot;Lt&quot;;[Red]\-#,##0\ &quot;Lt&quot;"/>
    <numFmt numFmtId="225" formatCode="0.000\ "/>
    <numFmt numFmtId="226" formatCode="0.000_)"/>
    <numFmt numFmtId="227" formatCode="#,##0\ &quot;DM&quot;;\-#,##0\ &quot;DM&quot;"/>
    <numFmt numFmtId="228" formatCode=".\ ###\ ;############################################################################################"/>
    <numFmt numFmtId="229" formatCode="_-* #,##0_-;\-* #,##0_-;_-* \-_-;_-@_-"/>
    <numFmt numFmtId="230" formatCode="_-* #,##0.00_-;\-* #,##0.00_-;_-* \-??_-;_-@_-"/>
    <numFmt numFmtId="231" formatCode="\$#,##0;[Red]&quot;-$&quot;#,##0"/>
    <numFmt numFmtId="232" formatCode="_(* #,##0_);_(* \(#,##0\);_(* \-??_);_(@_)"/>
    <numFmt numFmtId="233" formatCode="_-* #,##0\ _F_-;\-* #,##0\ _F_-;_-* &quot;- &quot;_F_-;_-@_-"/>
    <numFmt numFmtId="234" formatCode="_ \\* #,##0_ ;_ \\* \-#,##0_ ;_ \\* \-_ ;_ @_ "/>
    <numFmt numFmtId="235" formatCode="\\#,##0.00;[Red]&quot;\-&quot;#,##0.00"/>
    <numFmt numFmtId="236" formatCode="\\#,##0;[Red]&quot;\-&quot;#,##0"/>
    <numFmt numFmtId="237" formatCode="_ \\* #,##0.00_ ;_ \\* \-#,##0.00_ ;_ \\* \-??_ ;_ @_ "/>
    <numFmt numFmtId="238" formatCode="#,##0.0_);\(#,##0.0\)"/>
    <numFmt numFmtId="239" formatCode="_(* #,##0.0000_);_(* \(#,##0.0000\);_(* \-??_);_(@_)"/>
    <numFmt numFmtId="240" formatCode="###\ ###\ ###\ ###\ .00"/>
    <numFmt numFmtId="241" formatCode="###\ ###\ ###.000"/>
    <numFmt numFmtId="242" formatCode="&quot;USD &quot;#,##0;[Red]&quot;-USD &quot;#,##0"/>
    <numFmt numFmtId="243" formatCode="dd\-mm\-yy"/>
    <numFmt numFmtId="244" formatCode="_(* #,##0.00_);_(* \(#,##0.00\);_(* \-??_);_(@_)"/>
    <numFmt numFmtId="245" formatCode="_(* #,##0_);_(* \(#,##0\);_(* \-_);_(@_)"/>
    <numFmt numFmtId="246" formatCode="_-* #,##0\ _₫_-;\-* #,##0\ _₫_-;_-* &quot;- &quot;_₫_-;_-@_-"/>
    <numFmt numFmtId="247" formatCode="_-* #,##0.00\ _₫_-;\-* #,##0.00\ _₫_-;_-* \-??\ _₫_-;_-@_-"/>
    <numFmt numFmtId="248" formatCode="#.0\ ##0"/>
    <numFmt numFmtId="249" formatCode="\$#,##0_);[Red]&quot;($&quot;#,##0\)"/>
    <numFmt numFmtId="250" formatCode="#,##0.000_);\(#,##0.000\)"/>
    <numFmt numFmtId="251" formatCode="#,##0.00&quot; F&quot;;[Red]\-#,##0.00&quot; F&quot;"/>
    <numFmt numFmtId="252" formatCode="_-\£* #,##0.00_-;&quot;-£&quot;* #,##0.00_-;_-\£* \-??_-;_-@_-"/>
    <numFmt numFmtId="253" formatCode="_-* #,##0.0\ _F_-;\-* #,##0.0\ _F_-;_-* \-??\ _F_-;_-@_-"/>
    <numFmt numFmtId="254" formatCode="\\#,##0;&quot;\-&quot;#,##0"/>
    <numFmt numFmtId="255" formatCode="_-* ###,0\.00\ _F_B_-;\-* ###,0\.00\ _F_B_-;_-* \-??\ _F_B_-;_-@_-"/>
    <numFmt numFmtId="256" formatCode="#,##0&quot; F&quot;;\-#,##0&quot; F&quot;"/>
    <numFmt numFmtId="257" formatCode="#,##0&quot; F&quot;;[Red]\-#,##0&quot; F&quot;"/>
    <numFmt numFmtId="258" formatCode="\$#,##0_);&quot;($&quot;#,##0\)"/>
    <numFmt numFmtId="259" formatCode="#,##0&quot; €&quot;;\-#,##0&quot; €&quot;"/>
    <numFmt numFmtId="260" formatCode="_(\$* #,##0_);_(\$* \(#,##0\);_(\$* \-_);_(@_)"/>
    <numFmt numFmtId="261" formatCode="_(\$* #,##0.00_);_(\$* \(#,##0.00\);_(\$* \-??_);_(@_)"/>
    <numFmt numFmtId="262" formatCode="_ &quot;\&quot;* #,##0_ ;_ &quot;\&quot;* \-#,##0_ ;_ &quot;\&quot;* &quot;-&quot;_ ;_ @_ "/>
    <numFmt numFmtId="263" formatCode="_-* ###,0&quot;.&quot;00\ _F_B_-;\-* ###,0&quot;.&quot;00\ _F_B_-;_-* &quot;-&quot;??\ _F_B_-;_-@_-"/>
    <numFmt numFmtId="264" formatCode="&quot;\&quot;#,##0;&quot;\&quot;\-#,##0"/>
    <numFmt numFmtId="265" formatCode="0.00000000000E+00;\?"/>
    <numFmt numFmtId="266" formatCode="_ * #,##0.000_ ;_ * \-#,##0.000_ ;_ * &quot;-&quot;??_ ;_ @_ "/>
    <numFmt numFmtId="267" formatCode="_-* #,##0\ &quot;$&quot;_-;\-* #,##0\ &quot;$&quot;_-;_-* &quot;-&quot;\ &quot;$&quot;_-;_-@_-"/>
    <numFmt numFmtId="268" formatCode="_(* #,##0.0000_);_(* \(#,##0.0000\);_(* &quot;-&quot;????_);_(@_)"/>
    <numFmt numFmtId="269" formatCode="dd/yyyy"/>
    <numFmt numFmtId="270" formatCode="m/yyyy"/>
    <numFmt numFmtId="271" formatCode="_ * #,##0_ ;_ * &quot;\&quot;&quot;\&quot;&quot;\&quot;&quot;\&quot;&quot;\&quot;&quot;\&quot;&quot;\&quot;\-#,##0_ ;_ * &quot;-&quot;_ ;_ @_ "/>
    <numFmt numFmtId="272" formatCode="&quot;Dong&quot;#,##0.00_);[Red]\(&quot;Dong&quot;#,##0.00\)"/>
    <numFmt numFmtId="273" formatCode="###,###"/>
    <numFmt numFmtId="274" formatCode="##,###.##"/>
    <numFmt numFmtId="275" formatCode="##.##%"/>
    <numFmt numFmtId="276" formatCode="##,##0.##"/>
    <numFmt numFmtId="277" formatCode="#0.##"/>
    <numFmt numFmtId="278" formatCode="##,###.####"/>
    <numFmt numFmtId="279" formatCode="###.###"/>
    <numFmt numFmtId="280" formatCode="#,###%"/>
    <numFmt numFmtId="281" formatCode="##,##0%"/>
    <numFmt numFmtId="282" formatCode="##.##"/>
    <numFmt numFmtId="283" formatCode="_ &quot;\&quot;* #,##0.00_ ;_ &quot;\&quot;* \-#,##0.00_ ;_ &quot;\&quot;* &quot;-&quot;??_ ;_ @_ "/>
    <numFmt numFmtId="284" formatCode="_-* #,##0.00\ _Δ_ρ_χ_-;\-* #,##0.00\ _Δ_ρ_χ_-;_-* &quot;-&quot;??\ _Δ_ρ_χ_-;_-@_-"/>
    <numFmt numFmtId="285" formatCode="#,##0\ &quot;$&quot;_);\(#,##0\ &quot;$&quot;\)"/>
    <numFmt numFmtId="286" formatCode="_-* #,##0.0000000_-;\-* #,##0.0000000_-;_-* &quot;-&quot;??_-;_-@_-"/>
    <numFmt numFmtId="287" formatCode="&quot;\&quot;#,##0;[Red]\-&quot;\&quot;#,##0"/>
    <numFmt numFmtId="288" formatCode="_ * #,##0.000_ ;_ * \-#,##0.000_ ;_ * \-??_ ;_ @_ "/>
    <numFmt numFmtId="289" formatCode="_ * #,##0_ ;_ * \-#,##0_ ;_ * &quot;-&quot;??_ ;_ @_ "/>
    <numFmt numFmtId="290" formatCode="&quot;R$&quot;#,##0.00_);[Red]\(&quot;R$&quot;#,##0.00\)"/>
    <numFmt numFmtId="291" formatCode="&quot;Fr.&quot;\ #,##0;[Red]&quot;Fr.&quot;\ \-#,##0"/>
    <numFmt numFmtId="292" formatCode="#.##0.000"/>
    <numFmt numFmtId="293" formatCode="&quot;\&quot;#,##0.00;\-&quot;\&quot;#,##0.00"/>
    <numFmt numFmtId="294" formatCode="_-* #,##0\ _F_B_-;\-* #,##0\ _F_B_-;_-* &quot;-&quot;\ _F_B_-;_-@_-"/>
    <numFmt numFmtId="295" formatCode="_-&quot;VND&quot;* #,##0_-;\-&quot;VND&quot;* #,##0_-;_-&quot;VND&quot;* &quot;-&quot;_-;_-@_-"/>
    <numFmt numFmtId="296" formatCode="#,##0\ &quot;$&quot;;\-#,##0\ &quot;$&quot;"/>
    <numFmt numFmtId="297" formatCode="#,##0.00\ \ "/>
    <numFmt numFmtId="298" formatCode="#,##0.00\ &quot;FB&quot;;[Red]\-#,##0.00\ &quot;FB&quot;"/>
    <numFmt numFmtId="299" formatCode="_(&quot;Rp&quot;* #,##0.00_);_(&quot;Rp&quot;* \(#,##0.00\);_(&quot;Rp&quot;* &quot;-&quot;??_);_(@_)"/>
    <numFmt numFmtId="300" formatCode="_-* ###,0&quot;.&quot;00\ _F_-;\-* ###,0&quot;.&quot;00\ _F_-;_-* &quot;-&quot;??\ _F_-;_-@_-"/>
    <numFmt numFmtId="301" formatCode="#,##0\ &quot;FB&quot;;[Red]\-#,##0\ &quot;FB&quot;"/>
    <numFmt numFmtId="302" formatCode="###,0&quot;.&quot;00\ &quot;F&quot;;[Red]\-###,0&quot;.&quot;00\ &quot;F&quot;"/>
    <numFmt numFmtId="303" formatCode="###,0&quot;.&quot;00\ &quot;FB&quot;;\-###,0&quot;.&quot;00\ &quot;FB&quot;"/>
    <numFmt numFmtId="304" formatCode="_ * ##,#0&quot;.&quot;0_ ;_ * \-##,#0&quot;.&quot;0_ ;_ * &quot;-&quot;??_ ;_ @_ "/>
    <numFmt numFmtId="305" formatCode="#,##0\ &quot;®&quot;;\-#,##0\ &quot;®&quot;"/>
    <numFmt numFmtId="306" formatCode="_-* #,##0\ _?_-;\-* #,##0\ _?_-;_-* &quot;-&quot;\ _?_-;_-@_-"/>
    <numFmt numFmtId="307" formatCode="_-* #,##0.00\ _?_-;\-* #,##0.00\ _?_-;_-* &quot;-&quot;??\ _?_-;_-@_-"/>
    <numFmt numFmtId="308" formatCode="_ * #,##0.00_)_d_ ;_ * \(#,##0.00\)_d_ ;_ * &quot;-&quot;??_)_d_ ;_ @_ "/>
    <numFmt numFmtId="309" formatCode="00"/>
    <numFmt numFmtId="310" formatCode="_(* #.##0.0_);_(* \(#.##0.0\);_(* &quot;-&quot;??_);_(@_)"/>
    <numFmt numFmtId="311" formatCode="000"/>
    <numFmt numFmtId="312" formatCode="0000"/>
    <numFmt numFmtId="313" formatCode="0%;\(0%\)"/>
    <numFmt numFmtId="314" formatCode="_ &quot;\&quot;* #,##0_ ;_ &quot;\&quot;* &quot;\&quot;\!\-#,##0_ ;_ &quot;\&quot;* &quot;-&quot;_ ;_ @_ "/>
    <numFmt numFmtId="315" formatCode="_ &quot;\&quot;* #,##0.00_ ;_ &quot;\&quot;* &quot;\&quot;\!\-#,##0.00_ ;_ &quot;\&quot;* &quot;-&quot;??_ ;_ @_ "/>
    <numFmt numFmtId="316" formatCode="0."/>
    <numFmt numFmtId="317" formatCode="_ * #,##0_)\ &quot;$&quot;_ ;_ * \(#,##0\)\ &quot;$&quot;_ ;_ * &quot;-&quot;_)\ &quot;$&quot;_ ;_ @_ "/>
    <numFmt numFmtId="318" formatCode="#,##0.00\ &quot;€&quot;;\-#,##0.00\ &quot;€&quot;"/>
    <numFmt numFmtId="319" formatCode="_(* #,##0.00000000000_);_(* \(#,##0.00000000000\);_(* &quot;-&quot;??_);_(@_)"/>
    <numFmt numFmtId="320" formatCode="0.00E+00;\?"/>
    <numFmt numFmtId="321" formatCode="#,##0\ &quot;mk&quot;;[Red]\-#,##0\ &quot;mk&quot;"/>
    <numFmt numFmtId="322" formatCode="0E+00;\?"/>
    <numFmt numFmtId="323" formatCode="_-* #,##0.00\ _k_r_-;\-* #,##0.00\ _k_r_-;_-* &quot;-&quot;??\ _k_r_-;_-@_-"/>
    <numFmt numFmtId="324" formatCode="#,##0\ &quot;€&quot;_);\(#,##0\ &quot;€&quot;\)"/>
    <numFmt numFmtId="325" formatCode="_ * #,##0_)\ &quot;€&quot;_ ;_ * \(#,##0\)\ &quot;€&quot;_ ;_ * &quot;-&quot;_)\ &quot;€&quot;_ ;_ @_ "/>
    <numFmt numFmtId="326" formatCode="&quot;.&quot;#,##0.00_);[Red]\(&quot;.&quot;#,##0.00\)"/>
    <numFmt numFmtId="327" formatCode="00000"/>
    <numFmt numFmtId="328" formatCode="_-* #,##0&quot; $&quot;_-;\-* #,##0&quot; $&quot;_-;_-* &quot;- $&quot;_-;_-@_-"/>
    <numFmt numFmtId="329" formatCode="\£#,##0;&quot;-£&quot;#,##0"/>
    <numFmt numFmtId="330" formatCode="&quot;VND&quot;#,##0_);&quot;(VND&quot;#,##0\)"/>
    <numFmt numFmtId="331" formatCode="\£#,##0;[Red]&quot;-£&quot;#,##0"/>
    <numFmt numFmtId="332" formatCode="#,##0.00&quot; F&quot;;\-#,##0.00&quot; F&quot;"/>
    <numFmt numFmtId="333" formatCode="###0"/>
    <numFmt numFmtId="334" formatCode="_(* #\,##0.00_);_(* \(#\,##0.00\);_(* \-??_);_(@_)"/>
  </numFmts>
  <fonts count="288">
    <font>
      <sz val="10"/>
      <name val="Arial"/>
    </font>
    <font>
      <sz val="10"/>
      <name val="Arial"/>
      <family val="2"/>
    </font>
    <font>
      <sz val="12"/>
      <name val="Times New Roman"/>
      <family val="1"/>
    </font>
    <font>
      <sz val="10"/>
      <name val=".VnTime"/>
      <family val="2"/>
    </font>
    <font>
      <sz val="12"/>
      <name val="Arial"/>
      <family val="2"/>
    </font>
    <font>
      <sz val="12"/>
      <name val=".VnTime"/>
      <family val="2"/>
    </font>
    <font>
      <sz val="12"/>
      <name val="???"/>
      <family val="3"/>
      <charset val="129"/>
    </font>
    <font>
      <b/>
      <sz val="10"/>
      <name val="SVNtimes new roman"/>
      <family val="2"/>
    </font>
    <font>
      <sz val="9"/>
      <name val="ﾀﾞｯﾁ"/>
      <family val="3"/>
      <charset val="128"/>
    </font>
    <font>
      <sz val="10"/>
      <name val=".VnTime"/>
      <family val="2"/>
    </font>
    <font>
      <sz val="10"/>
      <name val="Arial"/>
      <family val="2"/>
    </font>
    <font>
      <sz val="11"/>
      <name val="??"/>
      <family val="3"/>
    </font>
    <font>
      <sz val="12"/>
      <name val="????"/>
      <charset val="136"/>
    </font>
    <font>
      <sz val="10"/>
      <name val="??"/>
      <family val="1"/>
      <charset val="128"/>
    </font>
    <font>
      <sz val="10"/>
      <name val="??"/>
      <family val="3"/>
      <charset val="129"/>
    </font>
    <font>
      <sz val="12"/>
      <name val="????"/>
      <family val="1"/>
      <charset val="136"/>
    </font>
    <font>
      <sz val="12"/>
      <name val="|??¢¥¢¬¨Ï"/>
      <family val="1"/>
      <charset val="129"/>
    </font>
    <font>
      <sz val="14"/>
      <name val="??"/>
    </font>
    <font>
      <sz val="12"/>
      <name val=".VnTime"/>
      <family val="2"/>
    </font>
    <font>
      <sz val="10"/>
      <name val="MS Sans Serif"/>
      <family val="2"/>
    </font>
    <font>
      <sz val="10"/>
      <name val="Helv"/>
      <charset val="204"/>
    </font>
    <font>
      <sz val="10"/>
      <name val="Helv"/>
      <family val="2"/>
    </font>
    <font>
      <sz val="13"/>
      <name val=".VnTime"/>
      <family val="2"/>
    </font>
    <font>
      <sz val="12"/>
      <name val="???"/>
    </font>
    <font>
      <sz val="9"/>
      <name val="Arial"/>
      <family val="2"/>
    </font>
    <font>
      <sz val="12"/>
      <name val="Courier"/>
      <family val="3"/>
    </font>
    <font>
      <sz val="14"/>
      <name val="‚l‚r –¾’©"/>
      <charset val="128"/>
    </font>
    <font>
      <sz val="11"/>
      <name val="–¾’©"/>
      <family val="1"/>
      <charset val="128"/>
    </font>
    <font>
      <sz val="14"/>
      <name val="Terminal"/>
      <family val="3"/>
      <charset val="128"/>
    </font>
    <font>
      <sz val="10"/>
      <name val="Times New Roman"/>
      <family val="1"/>
    </font>
    <font>
      <sz val="14"/>
      <name val="VNTime"/>
    </font>
    <font>
      <sz val="13"/>
      <name val="Tms Rmn"/>
      <family val="1"/>
    </font>
    <font>
      <b/>
      <sz val="13"/>
      <name val=".VnArial NarrowH"/>
      <family val="2"/>
    </font>
    <font>
      <b/>
      <u/>
      <sz val="14"/>
      <color indexed="8"/>
      <name val=".VnBook-AntiquaH"/>
      <family val="2"/>
    </font>
    <font>
      <sz val="11"/>
      <name val=".VnTime"/>
      <family val="2"/>
    </font>
    <font>
      <sz val="12"/>
      <name val=".VnArial"/>
      <family val="2"/>
    </font>
    <font>
      <b/>
      <sz val="10"/>
      <name val=".VnTimeH"/>
      <family val="2"/>
    </font>
    <font>
      <sz val="12"/>
      <name val="¹ÙÅÁÃ¼"/>
      <charset val="129"/>
    </font>
    <font>
      <i/>
      <sz val="12"/>
      <color indexed="8"/>
      <name val=".VnBook-AntiquaH"/>
      <family val="2"/>
    </font>
    <font>
      <sz val="11"/>
      <color indexed="8"/>
      <name val="Calibri"/>
      <family val="2"/>
    </font>
    <font>
      <sz val="12"/>
      <color indexed="8"/>
      <name val="VNI-Times"/>
      <family val="2"/>
    </font>
    <font>
      <sz val="11"/>
      <color indexed="8"/>
      <name val=".VnArial"/>
      <family val="2"/>
    </font>
    <font>
      <b/>
      <sz val="12"/>
      <color indexed="8"/>
      <name val=".VnBook-Antiqua"/>
      <family val="2"/>
    </font>
    <font>
      <i/>
      <sz val="12"/>
      <color indexed="8"/>
      <name val=".VnBook-Antiqua"/>
      <family val="2"/>
    </font>
    <font>
      <sz val="11"/>
      <color indexed="9"/>
      <name val="Calibri"/>
      <family val="2"/>
    </font>
    <font>
      <sz val="12"/>
      <color indexed="9"/>
      <name val="VNI-Times"/>
      <family val="2"/>
    </font>
    <font>
      <sz val="11"/>
      <color indexed="9"/>
      <name val=".VnArial"/>
      <family val="2"/>
    </font>
    <font>
      <sz val="14"/>
      <name val=".VnTime"/>
      <family val="2"/>
    </font>
    <font>
      <sz val="11"/>
      <name val="±¼¸²Ã¼"/>
      <family val="3"/>
      <charset val="129"/>
    </font>
    <font>
      <sz val="9"/>
      <name val="ＭＳ ゴシック"/>
      <family val="3"/>
      <charset val="128"/>
    </font>
    <font>
      <sz val="8"/>
      <name val="Times New Roman"/>
      <family val="1"/>
    </font>
    <font>
      <sz val="12"/>
      <name val="¹UAAA¼"/>
      <family val="3"/>
      <charset val="129"/>
    </font>
    <font>
      <sz val="11"/>
      <color indexed="20"/>
      <name val="Calibri"/>
      <family val="2"/>
    </font>
    <font>
      <sz val="12"/>
      <color indexed="20"/>
      <name val="VNI-Times"/>
      <family val="2"/>
    </font>
    <font>
      <sz val="11"/>
      <color indexed="20"/>
      <name val=".VnArial"/>
      <family val="2"/>
    </font>
    <font>
      <b/>
      <i/>
      <sz val="14"/>
      <name val="VNTime"/>
      <family val="2"/>
    </font>
    <font>
      <sz val="12"/>
      <name val=".VnArial Narrow"/>
      <family val="2"/>
    </font>
    <font>
      <sz val="12"/>
      <name val="Tms Rmn"/>
    </font>
    <font>
      <sz val="12"/>
      <name val="System"/>
      <family val="1"/>
      <charset val="129"/>
    </font>
    <font>
      <sz val="12"/>
      <name val="µ¸¿òÃ¼"/>
      <family val="3"/>
      <charset val="129"/>
    </font>
    <font>
      <b/>
      <sz val="11"/>
      <color indexed="10"/>
      <name val="Calibri"/>
      <family val="2"/>
    </font>
    <font>
      <b/>
      <sz val="12"/>
      <color indexed="10"/>
      <name val="VNI-Times"/>
      <family val="2"/>
    </font>
    <font>
      <b/>
      <sz val="11"/>
      <color indexed="52"/>
      <name val=".VnArial"/>
      <family val="2"/>
    </font>
    <font>
      <b/>
      <sz val="10"/>
      <name val="Helv"/>
    </font>
    <font>
      <b/>
      <sz val="10"/>
      <name val="Helv"/>
      <family val="2"/>
    </font>
    <font>
      <b/>
      <sz val="8"/>
      <color indexed="12"/>
      <name val="Arial"/>
      <family val="2"/>
    </font>
    <font>
      <sz val="8"/>
      <color indexed="8"/>
      <name val="Arial"/>
      <family val="2"/>
    </font>
    <font>
      <sz val="8"/>
      <name val="SVNtimes new roman"/>
      <family val="2"/>
    </font>
    <font>
      <b/>
      <sz val="11"/>
      <color indexed="9"/>
      <name val="Calibri"/>
      <family val="2"/>
    </font>
    <font>
      <b/>
      <sz val="12"/>
      <color indexed="9"/>
      <name val="VNI-Times"/>
      <family val="2"/>
    </font>
    <font>
      <b/>
      <sz val="11"/>
      <color indexed="9"/>
      <name val=".VnArial"/>
      <family val="2"/>
    </font>
    <font>
      <sz val="10"/>
      <name val=".VnArial"/>
      <family val="2"/>
    </font>
    <font>
      <sz val="10"/>
      <name val="VNI-Aptima"/>
    </font>
    <font>
      <b/>
      <sz val="13"/>
      <name val="Tms Rmn"/>
      <family val="1"/>
    </font>
    <font>
      <sz val="11"/>
      <name val="Tms Rmn"/>
    </font>
    <font>
      <b/>
      <sz val="12"/>
      <name val="VNTime"/>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10"/>
      <name val="SVNtimes new roman"/>
    </font>
    <font>
      <b/>
      <sz val="10"/>
      <name val="Arial"/>
      <family val="2"/>
    </font>
    <font>
      <sz val="10"/>
      <color indexed="8"/>
      <name val="Arial"/>
      <family val="2"/>
    </font>
    <font>
      <b/>
      <sz val="11"/>
      <name val="VNTimeH"/>
      <family val="2"/>
    </font>
    <font>
      <sz val="10"/>
      <name val="Arial CE"/>
      <charset val="238"/>
    </font>
    <font>
      <sz val="12"/>
      <name val="Tms Rmn"/>
      <family val="1"/>
    </font>
    <font>
      <sz val="10"/>
      <color indexed="16"/>
      <name val="MS Serif"/>
      <family val="1"/>
    </font>
    <font>
      <i/>
      <sz val="11"/>
      <color indexed="23"/>
      <name val="Calibri"/>
      <family val="2"/>
    </font>
    <font>
      <i/>
      <sz val="12"/>
      <color indexed="23"/>
      <name val="VNI-Times"/>
      <family val="2"/>
    </font>
    <font>
      <i/>
      <sz val="11"/>
      <color indexed="23"/>
      <name val=".VnArial"/>
      <family val="2"/>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font>
    <font>
      <sz val="12"/>
      <color indexed="17"/>
      <name val="VNI-Times"/>
      <family val="2"/>
    </font>
    <font>
      <sz val="11"/>
      <color indexed="17"/>
      <name val=".VnArial"/>
      <family val="2"/>
    </font>
    <font>
      <sz val="8"/>
      <name val="Arial"/>
      <family val="2"/>
    </font>
    <font>
      <sz val="10"/>
      <name val=".VnArialH"/>
      <family val="2"/>
    </font>
    <font>
      <b/>
      <sz val="12"/>
      <color indexed="9"/>
      <name val="Tms Rmn"/>
    </font>
    <font>
      <b/>
      <sz val="12"/>
      <name val="Helv"/>
    </font>
    <font>
      <b/>
      <sz val="12"/>
      <name val="Helv"/>
      <family val="2"/>
    </font>
    <font>
      <b/>
      <sz val="12"/>
      <name val="Arial"/>
      <family val="2"/>
    </font>
    <font>
      <b/>
      <sz val="12"/>
      <name val="Tahoma"/>
      <family val="2"/>
    </font>
    <font>
      <b/>
      <sz val="18"/>
      <name val="Arial"/>
      <family val="2"/>
    </font>
    <font>
      <b/>
      <sz val="15"/>
      <color indexed="62"/>
      <name val="VNI-Times"/>
      <family val="2"/>
    </font>
    <font>
      <b/>
      <sz val="13"/>
      <color indexed="62"/>
      <name val="VNI-Times"/>
      <family val="2"/>
    </font>
    <font>
      <b/>
      <sz val="11"/>
      <color indexed="62"/>
      <name val="Calibri"/>
      <family val="2"/>
    </font>
    <font>
      <b/>
      <sz val="11"/>
      <color indexed="62"/>
      <name val="VNI-Times"/>
      <family val="2"/>
    </font>
    <font>
      <b/>
      <sz val="11"/>
      <color indexed="56"/>
      <name val=".VnArial"/>
      <family val="2"/>
    </font>
    <font>
      <b/>
      <sz val="1"/>
      <color indexed="8"/>
      <name val="Courier"/>
      <family val="3"/>
    </font>
    <font>
      <b/>
      <sz val="1"/>
      <color indexed="8"/>
      <name val="Courier New"/>
      <family val="3"/>
    </font>
    <font>
      <b/>
      <sz val="8"/>
      <name val="MS Sans Serif"/>
      <family val="2"/>
    </font>
    <font>
      <b/>
      <sz val="10"/>
      <name val=".VnTime"/>
      <family val="2"/>
    </font>
    <font>
      <b/>
      <sz val="1"/>
      <color indexed="16"/>
      <name val="Courier"/>
      <family val="3"/>
    </font>
    <font>
      <sz val="10"/>
      <name val="vnTimesRoman"/>
    </font>
    <font>
      <b/>
      <sz val="14"/>
      <name val=".VnTimeh"/>
      <family val="2"/>
    </font>
    <font>
      <sz val="12"/>
      <name val="??"/>
    </font>
    <font>
      <sz val="12"/>
      <name val="±¼¸²Ã¼"/>
      <family val="3"/>
      <charset val="129"/>
    </font>
    <font>
      <sz val="10"/>
      <name val="?? ??"/>
    </font>
    <font>
      <sz val="10"/>
      <name val="Tahoma"/>
      <family val="2"/>
    </font>
    <font>
      <sz val="11"/>
      <color indexed="62"/>
      <name val="Calibri"/>
      <family val="2"/>
    </font>
    <font>
      <sz val="12"/>
      <color indexed="62"/>
      <name val="VNI-Times"/>
      <family val="2"/>
    </font>
    <font>
      <sz val="8"/>
      <color indexed="12"/>
      <name val="Helv"/>
    </font>
    <font>
      <sz val="10"/>
      <name val=".VnArial Narrow"/>
      <family val="2"/>
    </font>
    <font>
      <sz val="10"/>
      <name val="VNI-Helve"/>
    </font>
    <font>
      <u/>
      <sz val="10"/>
      <color indexed="12"/>
      <name val=".VnTime"/>
      <family val="2"/>
    </font>
    <font>
      <u/>
      <sz val="12"/>
      <color indexed="12"/>
      <name val=".VnTime"/>
      <family val="2"/>
    </font>
    <font>
      <u/>
      <sz val="12"/>
      <color indexed="12"/>
      <name val="Arial"/>
      <family val="2"/>
    </font>
    <font>
      <b/>
      <sz val="14"/>
      <name val=".VnArialH"/>
      <family val="2"/>
    </font>
    <font>
      <sz val="11"/>
      <color indexed="10"/>
      <name val="Calibri"/>
      <family val="2"/>
    </font>
    <font>
      <sz val="12"/>
      <color indexed="10"/>
      <name val="VNI-Times"/>
      <family val="2"/>
    </font>
    <font>
      <sz val="11"/>
      <color indexed="52"/>
      <name val=".VnArial"/>
      <family val="2"/>
    </font>
    <font>
      <sz val="10"/>
      <name val="Helv"/>
    </font>
    <font>
      <b/>
      <i/>
      <sz val="12"/>
      <name val=".VnAristote"/>
      <family val="2"/>
    </font>
    <font>
      <b/>
      <sz val="11"/>
      <name val="Helv"/>
    </font>
    <font>
      <b/>
      <sz val="11"/>
      <name val="Helv"/>
      <family val="2"/>
    </font>
    <font>
      <sz val="10"/>
      <name val=".VnAvant"/>
      <family val="2"/>
    </font>
    <font>
      <sz val="8.5"/>
      <name val="Dutoan TCVN1993"/>
      <family val="2"/>
    </font>
    <font>
      <sz val="11"/>
      <color indexed="19"/>
      <name val="Calibri"/>
      <family val="2"/>
    </font>
    <font>
      <sz val="12"/>
      <color indexed="19"/>
      <name val="VNI-Times"/>
      <family val="2"/>
    </font>
    <font>
      <sz val="11"/>
      <color indexed="60"/>
      <name val=".VnArial"/>
      <family val="2"/>
    </font>
    <font>
      <sz val="7"/>
      <name val="Small Fonts"/>
      <family val="2"/>
    </font>
    <font>
      <b/>
      <sz val="12"/>
      <name val="VN-NTime"/>
    </font>
    <font>
      <sz val="12"/>
      <name val="VN Times"/>
    </font>
    <font>
      <b/>
      <i/>
      <sz val="16"/>
      <name val="Helv"/>
    </font>
    <font>
      <sz val="12"/>
      <name val="바탕체"/>
      <family val="1"/>
      <charset val="129"/>
    </font>
    <font>
      <sz val="10"/>
      <name val="Arial CE"/>
      <family val="2"/>
      <charset val="238"/>
    </font>
    <font>
      <b/>
      <sz val="11"/>
      <name val="Arial"/>
      <family val="2"/>
    </font>
    <font>
      <sz val="13"/>
      <name val=".VnTime"/>
      <family val="2"/>
    </font>
    <font>
      <b/>
      <sz val="11"/>
      <color indexed="63"/>
      <name val="Calibri"/>
      <family val="2"/>
    </font>
    <font>
      <b/>
      <sz val="12"/>
      <color indexed="63"/>
      <name val="VNI-Times"/>
      <family val="2"/>
    </font>
    <font>
      <b/>
      <sz val="11"/>
      <color indexed="63"/>
      <name val=".VnArial"/>
      <family val="2"/>
    </font>
    <font>
      <sz val="12"/>
      <name val="Helv"/>
      <family val="2"/>
    </font>
    <font>
      <b/>
      <sz val="10"/>
      <name val="MS Sans Serif"/>
      <family val="2"/>
    </font>
    <font>
      <sz val="8"/>
      <name val="Wingdings"/>
      <charset val="2"/>
    </font>
    <font>
      <sz val="8"/>
      <name val="Helv"/>
    </font>
    <font>
      <sz val="10"/>
      <name val="VNI-Times"/>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u/>
      <sz val="10.8"/>
      <color indexed="12"/>
      <name val=".VnArial Narrow"/>
      <family val="2"/>
    </font>
    <font>
      <b/>
      <sz val="12"/>
      <name val="宋体"/>
      <charset val="134"/>
    </font>
    <font>
      <sz val="8"/>
      <name val="MS Sans Serif"/>
      <family val="2"/>
    </font>
    <font>
      <b/>
      <sz val="10.5"/>
      <name val=".VnAvantH"/>
      <family val="2"/>
    </font>
    <font>
      <sz val="10"/>
      <name val="3C_Times_T"/>
    </font>
    <font>
      <sz val="11"/>
      <color indexed="32"/>
      <name val="VNI-Times"/>
    </font>
    <font>
      <b/>
      <sz val="10"/>
      <name val="Tahoma"/>
      <family val="2"/>
    </font>
    <font>
      <b/>
      <sz val="8"/>
      <color indexed="8"/>
      <name val="Helv"/>
    </font>
    <font>
      <sz val="14"/>
      <name val=".VnTime"/>
      <family val="2"/>
    </font>
    <font>
      <sz val="13"/>
      <name val=".VnArial"/>
      <family val="2"/>
    </font>
    <font>
      <sz val="12"/>
      <name val="VNTime"/>
    </font>
    <font>
      <sz val="11"/>
      <name val=".VnAvant"/>
      <family val="2"/>
    </font>
    <font>
      <b/>
      <sz val="13"/>
      <color indexed="8"/>
      <name val=".VnTimeH"/>
      <family val="2"/>
    </font>
    <font>
      <b/>
      <sz val="12"/>
      <name val=".VnTime"/>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62"/>
      <name val="Cambria"/>
      <family val="2"/>
    </font>
    <font>
      <b/>
      <sz val="18"/>
      <color indexed="56"/>
      <name val="Cambria"/>
      <family val="2"/>
    </font>
    <font>
      <b/>
      <sz val="10"/>
      <name val=".VnArialH"/>
      <family val="2"/>
    </font>
    <font>
      <b/>
      <sz val="12"/>
      <color indexed="8"/>
      <name val="VNI-Times"/>
      <family val="2"/>
    </font>
    <font>
      <sz val="10"/>
      <color indexed="10"/>
      <name val="VNI-Helve-Condense"/>
    </font>
    <font>
      <sz val="9"/>
      <name val="VNswitzerlandCondensed"/>
      <family val="2"/>
    </font>
    <font>
      <sz val="14"/>
      <name val="VnTime"/>
      <family val="2"/>
    </font>
    <font>
      <sz val="8"/>
      <name val=".VnTime"/>
      <family val="2"/>
    </font>
    <font>
      <b/>
      <sz val="8"/>
      <name val="VN Helvetica"/>
    </font>
    <font>
      <b/>
      <sz val="10"/>
      <name val="VN AvantGBook"/>
    </font>
    <font>
      <b/>
      <sz val="16"/>
      <name val=".VnTime"/>
      <family val="2"/>
    </font>
    <font>
      <sz val="8"/>
      <name val="VN Helvetica"/>
    </font>
    <font>
      <sz val="11"/>
      <color indexed="10"/>
      <name val=".VnArial"/>
      <family val="2"/>
    </font>
    <font>
      <b/>
      <i/>
      <sz val="12"/>
      <name val=".VnTime"/>
      <family val="2"/>
    </font>
    <font>
      <sz val="14"/>
      <name val=".VnArial"/>
      <family val="2"/>
    </font>
    <font>
      <sz val="22"/>
      <name val="ＭＳ 明朝"/>
      <family val="1"/>
      <charset val="128"/>
    </font>
    <font>
      <sz val="16"/>
      <name val="AngsanaUPC"/>
      <family val="3"/>
    </font>
    <font>
      <sz val="10"/>
      <name val=" "/>
      <family val="1"/>
      <charset val="136"/>
    </font>
    <font>
      <sz val="14"/>
      <name val="뼻뮝"/>
      <family val="3"/>
    </font>
    <font>
      <sz val="12"/>
      <name val="바탕체"/>
      <family val="3"/>
    </font>
    <font>
      <sz val="12"/>
      <name val="뼻뮝"/>
      <family val="3"/>
    </font>
    <font>
      <sz val="10"/>
      <name val="명조"/>
      <family val="3"/>
      <charset val="129"/>
    </font>
    <font>
      <sz val="12"/>
      <name val="바탕체"/>
      <family val="3"/>
      <charset val="129"/>
    </font>
    <font>
      <sz val="10"/>
      <name val="돋움체"/>
      <family val="3"/>
      <charset val="129"/>
    </font>
    <font>
      <sz val="12"/>
      <name val="宋体"/>
      <family val="1"/>
      <charset val="136"/>
    </font>
    <font>
      <u/>
      <sz val="10"/>
      <color indexed="14"/>
      <name val="MS Sans Serif"/>
      <family val="2"/>
    </font>
    <font>
      <u/>
      <sz val="9"/>
      <color indexed="36"/>
      <name val="新細明體"/>
      <family val="1"/>
      <charset val="136"/>
    </font>
    <font>
      <sz val="12"/>
      <name val="新細明體"/>
      <family val="1"/>
      <charset val="136"/>
    </font>
    <font>
      <sz val="12"/>
      <name val="宋体"/>
      <charset val="134"/>
    </font>
    <font>
      <sz val="8"/>
      <name val=".VnArial"/>
      <family val="2"/>
    </font>
    <font>
      <u/>
      <sz val="10"/>
      <color indexed="12"/>
      <name val="MS Sans Serif"/>
      <family val="2"/>
    </font>
    <font>
      <u/>
      <sz val="9"/>
      <color indexed="12"/>
      <name val="新細明體"/>
      <family val="1"/>
      <charset val="136"/>
    </font>
    <font>
      <u/>
      <sz val="12"/>
      <color indexed="12"/>
      <name val="新細明體"/>
      <family val="1"/>
      <charset val="136"/>
    </font>
    <font>
      <u/>
      <sz val="12"/>
      <color indexed="36"/>
      <name val="新細明體"/>
      <family val="1"/>
      <charset val="136"/>
    </font>
    <font>
      <sz val="10"/>
      <name val="明朝"/>
      <family val="1"/>
      <charset val="128"/>
    </font>
    <font>
      <sz val="11"/>
      <color indexed="8"/>
      <name val="Calibri"/>
      <family val="2"/>
      <charset val="1"/>
    </font>
    <font>
      <sz val="9"/>
      <color indexed="81"/>
      <name val="Tahoma"/>
      <family val="2"/>
    </font>
    <font>
      <b/>
      <sz val="9"/>
      <color indexed="81"/>
      <name val="Tahoma"/>
      <family val="2"/>
    </font>
    <font>
      <sz val="9"/>
      <color indexed="81"/>
      <name val="Times New Roman"/>
      <family val="1"/>
    </font>
    <font>
      <b/>
      <sz val="12"/>
      <name val="Times New Roman"/>
      <family val="1"/>
      <charset val="163"/>
    </font>
    <font>
      <sz val="12"/>
      <name val="Arial"/>
      <family val="2"/>
      <charset val="163"/>
    </font>
    <font>
      <sz val="12"/>
      <name val="Times New Roman"/>
      <family val="1"/>
      <charset val="163"/>
    </font>
    <font>
      <sz val="12"/>
      <color indexed="8"/>
      <name val="Times New Roman"/>
      <family val="1"/>
      <charset val="163"/>
    </font>
    <font>
      <i/>
      <sz val="12"/>
      <name val="Times New Roman"/>
      <family val="1"/>
      <charset val="163"/>
    </font>
    <font>
      <i/>
      <sz val="12"/>
      <name val="Arial"/>
      <family val="2"/>
      <charset val="163"/>
    </font>
    <font>
      <vertAlign val="subscript"/>
      <sz val="12"/>
      <name val="Times New Roman"/>
      <family val="1"/>
    </font>
    <font>
      <sz val="12"/>
      <name val="Symbol"/>
      <family val="1"/>
      <charset val="2"/>
    </font>
    <font>
      <i/>
      <sz val="12"/>
      <color indexed="8"/>
      <name val="Times New Roman"/>
      <family val="1"/>
      <charset val="163"/>
    </font>
    <font>
      <u/>
      <sz val="12"/>
      <name val="Times New Roman"/>
      <family val="1"/>
      <charset val="163"/>
    </font>
    <font>
      <u/>
      <sz val="12"/>
      <name val="Times New Roman"/>
      <family val="1"/>
    </font>
    <font>
      <b/>
      <sz val="13"/>
      <name val="Times New Roman"/>
      <family val="1"/>
    </font>
    <font>
      <sz val="11"/>
      <name val="Calibri"/>
      <family val="2"/>
    </font>
    <font>
      <b/>
      <sz val="12"/>
      <name val="Times New Roman"/>
      <family val="1"/>
    </font>
    <font>
      <sz val="14"/>
      <name val="Times New Roman"/>
      <family val="1"/>
    </font>
    <font>
      <sz val="7"/>
      <name val="Times New Roman"/>
      <family val="1"/>
    </font>
    <font>
      <sz val="13"/>
      <name val="Times New Roman"/>
      <family val="1"/>
    </font>
    <font>
      <vertAlign val="superscript"/>
      <sz val="13"/>
      <name val="Times New Roman"/>
      <family val="1"/>
    </font>
    <font>
      <vertAlign val="superscript"/>
      <sz val="12"/>
      <name val="Times New Roman"/>
      <family val="1"/>
    </font>
    <font>
      <u/>
      <sz val="13"/>
      <name val="Times New Roman"/>
      <family val="1"/>
    </font>
    <font>
      <vertAlign val="superscript"/>
      <sz val="12"/>
      <name val="Times New Roman"/>
      <family val="1"/>
      <charset val="163"/>
    </font>
    <font>
      <b/>
      <sz val="12"/>
      <color rgb="FF000000"/>
      <name val="Times New Roman"/>
      <family val="1"/>
    </font>
    <font>
      <sz val="12"/>
      <color rgb="FF000000"/>
      <name val="Times New Roman"/>
      <family val="1"/>
    </font>
    <font>
      <sz val="12"/>
      <color indexed="8"/>
      <name val="Times New Roman"/>
      <family val="1"/>
    </font>
    <font>
      <i/>
      <sz val="12"/>
      <name val="Times New Roman"/>
      <family val="1"/>
    </font>
    <font>
      <i/>
      <sz val="12"/>
      <color indexed="8"/>
      <name val="Times New Roman"/>
      <family val="1"/>
    </font>
    <font>
      <sz val="12"/>
      <name val="Sylfaen"/>
      <family val="1"/>
    </font>
    <font>
      <sz val="12"/>
      <color rgb="FF202122"/>
      <name val="Times New Roman"/>
      <family val="1"/>
    </font>
    <font>
      <sz val="12"/>
      <color rgb="FFFF0000"/>
      <name val="Times New Roman"/>
      <family val="1"/>
    </font>
    <font>
      <b/>
      <sz val="13"/>
      <color rgb="FF000000"/>
      <name val="Times New Roman"/>
      <family val="1"/>
    </font>
    <font>
      <sz val="13"/>
      <color rgb="FF000000"/>
      <name val="Times New Roman"/>
      <family val="1"/>
    </font>
    <font>
      <i/>
      <sz val="13"/>
      <color rgb="FF000000"/>
      <name val="Times New Roman"/>
      <family val="1"/>
    </font>
    <font>
      <sz val="12"/>
      <name val="Symbol"/>
      <family val="1"/>
      <charset val="163"/>
    </font>
    <font>
      <b/>
      <sz val="14"/>
      <name val="Times New Roman"/>
      <family val="1"/>
    </font>
    <font>
      <b/>
      <i/>
      <sz val="13"/>
      <name val="Times New Roman"/>
      <family val="1"/>
    </font>
    <font>
      <b/>
      <i/>
      <vertAlign val="superscript"/>
      <sz val="13"/>
      <name val="Times New Roman"/>
      <family val="1"/>
    </font>
    <font>
      <sz val="13"/>
      <name val="Calibri"/>
      <family val="2"/>
    </font>
    <font>
      <sz val="10"/>
      <name val="Arial"/>
      <family val="2"/>
    </font>
    <font>
      <sz val="12"/>
      <color rgb="FFFF0000"/>
      <name val="Arial"/>
      <family val="2"/>
      <charset val="163"/>
    </font>
    <font>
      <sz val="12"/>
      <name val="Calibri"/>
      <family val="2"/>
    </font>
    <font>
      <sz val="13"/>
      <name val="Symbol"/>
      <family val="1"/>
      <charset val="2"/>
    </font>
    <font>
      <vertAlign val="superscript"/>
      <sz val="12"/>
      <color rgb="FF000000"/>
      <name val="Times New Roman"/>
      <family val="1"/>
    </font>
    <font>
      <sz val="12"/>
      <color rgb="FF000000"/>
      <name val="Symbol"/>
      <family val="1"/>
      <charset val="2"/>
    </font>
    <font>
      <sz val="12"/>
      <name val="Aptos Narrow"/>
      <family val="2"/>
    </font>
    <font>
      <sz val="12"/>
      <name val="Times New Roman"/>
      <family val="2"/>
    </font>
    <font>
      <sz val="12"/>
      <name val="Times New Roman"/>
      <family val="1"/>
      <charset val="2"/>
    </font>
    <font>
      <sz val="12"/>
      <name val="Courier New"/>
      <family val="3"/>
    </font>
    <font>
      <sz val="11"/>
      <name val="Times New Roman"/>
      <family val="1"/>
    </font>
    <font>
      <sz val="11"/>
      <color rgb="FF000000"/>
      <name val="Times New Roman"/>
      <family val="1"/>
    </font>
    <font>
      <b/>
      <sz val="11"/>
      <color rgb="FF000000"/>
      <name val="Times New Roman"/>
      <family val="1"/>
    </font>
    <font>
      <sz val="11"/>
      <color rgb="FFFF0000"/>
      <name val="Times New Roman"/>
      <family val="1"/>
    </font>
    <font>
      <sz val="12"/>
      <color rgb="FF000000"/>
      <name val="Aptos Narrow"/>
      <family val="2"/>
    </font>
    <font>
      <sz val="12"/>
      <color rgb="FF000000"/>
      <name val="Times New Roman"/>
      <family val="2"/>
    </font>
    <font>
      <sz val="12"/>
      <color rgb="FF0000FF"/>
      <name val="Times New Roman"/>
      <family val="1"/>
    </font>
    <font>
      <vertAlign val="subscript"/>
      <sz val="14"/>
      <name val="Times New Roman"/>
      <family val="1"/>
    </font>
    <font>
      <sz val="14"/>
      <name val="Symbol"/>
      <family val="1"/>
      <charset val="2"/>
    </font>
    <font>
      <b/>
      <i/>
      <sz val="12"/>
      <name val="Times New Roman"/>
      <family val="1"/>
    </font>
    <font>
      <sz val="6"/>
      <color rgb="FF000000"/>
      <name val="Symbol"/>
      <family val="1"/>
      <charset val="2"/>
    </font>
    <font>
      <sz val="7"/>
      <color rgb="FF000000"/>
      <name val="Times New Roman"/>
      <family val="1"/>
    </font>
    <font>
      <sz val="13"/>
      <color rgb="FF000000"/>
      <name val="Arial"/>
      <family val="2"/>
    </font>
  </fonts>
  <fills count="62">
    <fill>
      <patternFill patternType="none"/>
    </fill>
    <fill>
      <patternFill patternType="gray125"/>
    </fill>
    <fill>
      <patternFill patternType="solid">
        <fgColor indexed="22"/>
        <bgColor indexed="64"/>
      </patternFill>
    </fill>
    <fill>
      <patternFill patternType="solid">
        <fgColor indexed="22"/>
        <bgColor indexed="31"/>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9"/>
        <bgColor indexed="64"/>
      </patternFill>
    </fill>
    <fill>
      <patternFill patternType="solid">
        <fgColor indexed="41"/>
        <bgColor indexed="64"/>
      </patternFill>
    </fill>
    <fill>
      <patternFill patternType="solid">
        <fgColor indexed="27"/>
        <bgColor indexed="42"/>
      </patternFill>
    </fill>
    <fill>
      <patternFill patternType="solid">
        <fgColor indexed="65"/>
        <bgColor indexed="64"/>
      </patternFill>
    </fill>
    <fill>
      <patternFill patternType="solid">
        <fgColor indexed="26"/>
        <bgColor indexed="64"/>
      </patternFill>
    </fill>
    <fill>
      <patternFill patternType="solid">
        <fgColor indexed="40"/>
        <bgColor indexed="49"/>
      </patternFill>
    </fill>
    <fill>
      <patternFill patternType="solid">
        <fgColor indexed="15"/>
      </patternFill>
    </fill>
    <fill>
      <patternFill patternType="solid">
        <fgColor indexed="15"/>
        <bgColor indexed="64"/>
      </patternFill>
    </fill>
    <fill>
      <patternFill patternType="solid">
        <fgColor indexed="12"/>
      </patternFill>
    </fill>
    <fill>
      <patternFill patternType="darkVertical"/>
    </fill>
    <fill>
      <patternFill patternType="solid">
        <fgColor indexed="43"/>
        <bgColor indexed="26"/>
      </patternFill>
    </fill>
    <fill>
      <patternFill patternType="solid">
        <fgColor indexed="54"/>
        <bgColor indexed="23"/>
      </patternFill>
    </fill>
    <fill>
      <patternFill patternType="solid">
        <fgColor indexed="10"/>
        <bgColor indexed="60"/>
      </patternFill>
    </fill>
    <fill>
      <patternFill patternType="solid">
        <fgColor indexed="45"/>
        <bgColor indexed="29"/>
      </patternFill>
    </fill>
    <fill>
      <patternFill patternType="solid">
        <fgColor indexed="29"/>
        <bgColor indexed="45"/>
      </patternFill>
    </fill>
    <fill>
      <patternFill patternType="solid">
        <fgColor indexed="42"/>
        <bgColor indexed="27"/>
      </patternFill>
    </fill>
    <fill>
      <patternFill patternType="solid">
        <fgColor indexed="51"/>
        <bgColor indexed="13"/>
      </patternFill>
    </fill>
    <fill>
      <patternFill patternType="solid">
        <fgColor indexed="47"/>
        <bgColor indexed="22"/>
      </patternFill>
    </fill>
    <fill>
      <patternFill patternType="solid">
        <fgColor indexed="50"/>
        <bgColor indexed="51"/>
      </patternFill>
    </fill>
    <fill>
      <patternFill patternType="solid">
        <fgColor indexed="57"/>
        <bgColor indexed="21"/>
      </patternFill>
    </fill>
    <fill>
      <patternFill patternType="solid">
        <fgColor indexed="21"/>
        <bgColor indexed="38"/>
      </patternFill>
    </fill>
    <fill>
      <patternFill patternType="solid">
        <fgColor indexed="24"/>
        <bgColor indexed="46"/>
      </patternFill>
    </fill>
    <fill>
      <patternFill patternType="solid">
        <fgColor indexed="44"/>
        <bgColor indexed="31"/>
      </patternFill>
    </fill>
    <fill>
      <patternFill patternType="solid">
        <fgColor indexed="27"/>
        <bgColor indexed="41"/>
      </patternFill>
    </fill>
    <fill>
      <patternFill patternType="solid">
        <fgColor indexed="10"/>
        <bgColor indexed="64"/>
      </patternFill>
    </fill>
    <fill>
      <patternFill patternType="solid">
        <fgColor indexed="15"/>
        <bgColor indexed="35"/>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8"/>
      </left>
      <right/>
      <top style="thin">
        <color indexed="8"/>
      </top>
      <bottom style="thin">
        <color indexed="8"/>
      </bottom>
      <diagonal/>
    </border>
    <border>
      <left/>
      <right/>
      <top/>
      <bottom style="hair">
        <color indexed="64"/>
      </bottom>
      <diagonal/>
    </border>
    <border>
      <left style="thin">
        <color indexed="64"/>
      </left>
      <right/>
      <top/>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top/>
      <bottom style="thin">
        <color indexed="64"/>
      </bottom>
      <diagonal/>
    </border>
    <border>
      <left/>
      <right style="double">
        <color indexed="64"/>
      </right>
      <top/>
      <bottom/>
      <diagonal/>
    </border>
    <border>
      <left style="thick">
        <color indexed="64"/>
      </left>
      <right/>
      <top style="thick">
        <color indexed="64"/>
      </top>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medium">
        <color indexed="30"/>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hair">
        <color indexed="8"/>
      </top>
      <bottom style="hair">
        <color indexed="8"/>
      </bottom>
      <diagonal/>
    </border>
    <border>
      <left/>
      <right/>
      <top/>
      <bottom style="double">
        <color indexed="10"/>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right/>
      <top style="thin">
        <color indexed="48"/>
      </top>
      <bottom style="thin">
        <color indexed="48"/>
      </bottom>
      <diagonal/>
    </border>
    <border>
      <left style="thin">
        <color indexed="64"/>
      </left>
      <right style="thin">
        <color indexed="64"/>
      </right>
      <top/>
      <bottom/>
      <diagonal/>
    </border>
    <border>
      <left/>
      <right/>
      <top style="double">
        <color indexed="64"/>
      </top>
      <bottom/>
      <diagonal/>
    </border>
    <border>
      <left style="thin">
        <color indexed="64"/>
      </left>
      <right/>
      <top style="thin">
        <color indexed="64"/>
      </top>
      <bottom style="thin">
        <color indexed="64"/>
      </bottom>
      <diagonal/>
    </border>
    <border>
      <left/>
      <right style="medium">
        <color indexed="0"/>
      </right>
      <top/>
      <bottom/>
      <diagonal/>
    </border>
    <border>
      <left/>
      <right style="medium">
        <color indexed="8"/>
      </right>
      <top/>
      <bottom/>
      <diagonal/>
    </border>
    <border>
      <left/>
      <right/>
      <top style="thin">
        <color indexed="56"/>
      </top>
      <bottom style="double">
        <color indexed="56"/>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hair">
        <color indexed="13"/>
      </left>
      <right style="hair">
        <color indexed="13"/>
      </right>
      <top style="hair">
        <color indexed="13"/>
      </top>
      <bottom style="hair">
        <color indexed="13"/>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thin">
        <color auto="1"/>
      </right>
      <top/>
      <bottom/>
      <diagonal/>
    </border>
    <border>
      <left style="thin">
        <color indexed="64"/>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indexed="64"/>
      </right>
      <top style="thin">
        <color indexed="64"/>
      </top>
      <bottom style="hair">
        <color indexed="64"/>
      </bottom>
      <diagonal/>
    </border>
  </borders>
  <cellStyleXfs count="3218">
    <xf numFmtId="0" fontId="0" fillId="0" borderId="0"/>
    <xf numFmtId="0" fontId="4" fillId="0" borderId="0"/>
    <xf numFmtId="0" fontId="5" fillId="0" borderId="0" applyNumberFormat="0" applyFill="0" applyBorder="0" applyAlignment="0" applyProtection="0"/>
    <xf numFmtId="3" fontId="6" fillId="0" borderId="1"/>
    <xf numFmtId="275" fontId="7" fillId="0" borderId="2">
      <alignment horizontal="center"/>
      <protection hidden="1"/>
    </xf>
    <xf numFmtId="38" fontId="8" fillId="0" borderId="0" applyFont="0" applyFill="0" applyBorder="0" applyAlignment="0" applyProtection="0"/>
    <xf numFmtId="0" fontId="9" fillId="0" borderId="0"/>
    <xf numFmtId="188" fontId="10" fillId="0" borderId="0" applyFont="0" applyFill="0" applyBorder="0" applyAlignment="0" applyProtection="0"/>
    <xf numFmtId="0" fontId="10" fillId="0" borderId="0" applyFill="0" applyBorder="0" applyAlignment="0" applyProtection="0"/>
    <xf numFmtId="187" fontId="10" fillId="0" borderId="0" applyFont="0" applyFill="0" applyBorder="0" applyAlignment="0" applyProtection="0"/>
    <xf numFmtId="227" fontId="11"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202" fontId="13" fillId="0" borderId="3">
      <alignment horizontal="center"/>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ill="0" applyBorder="0" applyAlignment="0" applyProtection="0"/>
    <xf numFmtId="0" fontId="14" fillId="0" borderId="4"/>
    <xf numFmtId="228" fontId="10" fillId="0" borderId="0" applyFill="0" applyBorder="0" applyAlignment="0" applyProtection="0"/>
    <xf numFmtId="168" fontId="15" fillId="0" borderId="0" applyFont="0" applyFill="0" applyBorder="0" applyAlignment="0" applyProtection="0"/>
    <xf numFmtId="185" fontId="15" fillId="0" borderId="0" applyFont="0" applyFill="0" applyBorder="0" applyAlignment="0" applyProtection="0"/>
    <xf numFmtId="231" fontId="10" fillId="0" borderId="0" applyFill="0" applyBorder="0" applyAlignment="0" applyProtection="0"/>
    <xf numFmtId="0" fontId="10" fillId="0" borderId="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6" fillId="0" borderId="0"/>
    <xf numFmtId="40" fontId="17" fillId="0" borderId="0" applyFont="0" applyFill="0" applyBorder="0" applyAlignment="0" applyProtection="0"/>
    <xf numFmtId="38" fontId="1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232" fontId="10" fillId="0" borderId="0" applyFill="0" applyBorder="0" applyAlignment="0" applyProtection="0"/>
    <xf numFmtId="168" fontId="18" fillId="0" borderId="0" applyFont="0" applyFill="0" applyBorder="0" applyAlignment="0" applyProtection="0"/>
    <xf numFmtId="0" fontId="10" fillId="0" borderId="0"/>
    <xf numFmtId="210" fontId="18" fillId="0" borderId="0" applyFont="0" applyFill="0" applyBorder="0" applyAlignment="0" applyProtection="0"/>
    <xf numFmtId="233" fontId="10" fillId="0" borderId="0" applyFill="0" applyBorder="0" applyAlignment="0" applyProtection="0"/>
    <xf numFmtId="233" fontId="10" fillId="0" borderId="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9" fillId="0" borderId="0"/>
    <xf numFmtId="0" fontId="1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2" fillId="0" borderId="0"/>
    <xf numFmtId="0" fontId="2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21" fillId="0" borderId="0"/>
    <xf numFmtId="0" fontId="19" fillId="0" borderId="0" applyFont="0" applyFill="0" applyBorder="0" applyAlignment="0" applyProtection="0"/>
    <xf numFmtId="0" fontId="2" fillId="0" borderId="0"/>
    <xf numFmtId="0" fontId="9" fillId="0" borderId="0" applyNumberFormat="0" applyFill="0" applyBorder="0" applyAlignment="0" applyProtection="0"/>
    <xf numFmtId="0" fontId="9" fillId="0" borderId="0" applyNumberFormat="0" applyFill="0" applyBorder="0" applyAlignment="0" applyProtection="0"/>
    <xf numFmtId="262" fontId="23" fillId="0" borderId="0" applyFont="0" applyFill="0" applyBorder="0" applyAlignment="0" applyProtection="0"/>
    <xf numFmtId="234" fontId="10" fillId="0" borderId="0" applyFill="0" applyBorder="0" applyAlignment="0" applyProtection="0"/>
    <xf numFmtId="173" fontId="24" fillId="0" borderId="0" applyFont="0" applyFill="0" applyBorder="0" applyAlignment="0" applyProtection="0"/>
    <xf numFmtId="6" fontId="25" fillId="0" borderId="0" applyFont="0" applyFill="0" applyBorder="0" applyAlignment="0" applyProtection="0"/>
    <xf numFmtId="174" fontId="24" fillId="0" borderId="0" applyFont="0" applyFill="0" applyBorder="0" applyAlignment="0" applyProtection="0"/>
    <xf numFmtId="235" fontId="10" fillId="0" borderId="0" applyFill="0" applyBorder="0" applyAlignment="0" applyProtection="0"/>
    <xf numFmtId="236" fontId="10" fillId="0" borderId="0" applyFill="0" applyBorder="0" applyAlignment="0" applyProtection="0"/>
    <xf numFmtId="0" fontId="26" fillId="0" borderId="0"/>
    <xf numFmtId="168" fontId="22" fillId="0" borderId="0" applyFont="0" applyFill="0" applyBorder="0" applyAlignment="0" applyProtection="0"/>
    <xf numFmtId="171" fontId="1" fillId="0" borderId="0" applyFont="0" applyFill="0" applyBorder="0" applyAlignment="0" applyProtection="0"/>
    <xf numFmtId="0" fontId="27" fillId="0" borderId="0"/>
    <xf numFmtId="0" fontId="28" fillId="0" borderId="0"/>
    <xf numFmtId="0" fontId="27" fillId="0" borderId="0"/>
    <xf numFmtId="0" fontId="29" fillId="0" borderId="0"/>
    <xf numFmtId="1" fontId="30" fillId="0" borderId="1" applyBorder="0" applyAlignment="0">
      <alignment horizontal="center"/>
    </xf>
    <xf numFmtId="313" fontId="31" fillId="0" borderId="0" applyFont="0" applyFill="0" applyBorder="0" applyAlignment="0" applyProtection="0"/>
    <xf numFmtId="43" fontId="32" fillId="0" borderId="5" applyNumberFormat="0" applyFont="0" applyBorder="0" applyAlignment="0">
      <alignment horizontal="center" vertical="center"/>
    </xf>
    <xf numFmtId="43" fontId="32" fillId="0" borderId="5" applyNumberFormat="0" applyFont="0" applyBorder="0" applyAlignment="0">
      <alignment horizontal="center" vertical="center"/>
    </xf>
    <xf numFmtId="200" fontId="31" fillId="0" borderId="0" applyFont="0" applyFill="0" applyBorder="0" applyAlignment="0" applyProtection="0"/>
    <xf numFmtId="3" fontId="6" fillId="0" borderId="1"/>
    <xf numFmtId="10" fontId="31" fillId="0" borderId="0" applyFont="0" applyFill="0" applyBorder="0" applyAlignment="0" applyProtection="0"/>
    <xf numFmtId="1" fontId="32" fillId="0" borderId="5" applyNumberFormat="0" applyFont="0" applyBorder="0" applyAlignment="0">
      <alignment horizontal="center" vertical="center"/>
    </xf>
    <xf numFmtId="1" fontId="32" fillId="0" borderId="5" applyNumberFormat="0" applyFont="0" applyBorder="0" applyAlignment="0">
      <alignment horizontal="center" vertical="center"/>
    </xf>
    <xf numFmtId="1" fontId="32" fillId="0" borderId="5" applyNumberFormat="0" applyFont="0" applyBorder="0" applyAlignment="0">
      <alignment horizontal="center" vertical="center"/>
    </xf>
    <xf numFmtId="1" fontId="30" fillId="0" borderId="1" applyBorder="0" applyAlignment="0">
      <alignment horizontal="center"/>
    </xf>
    <xf numFmtId="1" fontId="30" fillId="0" borderId="1" applyBorder="0" applyAlignment="0">
      <alignment horizontal="center"/>
    </xf>
    <xf numFmtId="1" fontId="30" fillId="0" borderId="1" applyBorder="0" applyAlignment="0">
      <alignment horizontal="center"/>
    </xf>
    <xf numFmtId="1" fontId="30" fillId="0" borderId="1" applyBorder="0" applyAlignment="0">
      <alignment horizontal="center"/>
    </xf>
    <xf numFmtId="1" fontId="32" fillId="0" borderId="5" applyNumberFormat="0" applyFont="0" applyBorder="0" applyAlignment="0">
      <alignment horizontal="center" vertical="center"/>
    </xf>
    <xf numFmtId="1" fontId="32" fillId="0" borderId="5" applyNumberFormat="0" applyFont="0" applyBorder="0" applyAlignment="0">
      <alignment horizontal="center" vertical="center"/>
    </xf>
    <xf numFmtId="1" fontId="30" fillId="0" borderId="1" applyBorder="0" applyAlignment="0">
      <alignment horizontal="center"/>
    </xf>
    <xf numFmtId="1" fontId="30" fillId="0" borderId="1" applyBorder="0" applyAlignment="0">
      <alignment horizontal="center"/>
    </xf>
    <xf numFmtId="0" fontId="33" fillId="2" borderId="0"/>
    <xf numFmtId="262" fontId="23" fillId="0" borderId="0" applyFont="0" applyFill="0" applyBorder="0" applyAlignment="0" applyProtection="0"/>
    <xf numFmtId="234" fontId="10" fillId="0" borderId="0" applyFill="0" applyBorder="0" applyAlignment="0" applyProtection="0"/>
    <xf numFmtId="0" fontId="33" fillId="3" borderId="0"/>
    <xf numFmtId="0" fontId="34" fillId="3" borderId="0"/>
    <xf numFmtId="0" fontId="34" fillId="2" borderId="0"/>
    <xf numFmtId="0" fontId="34" fillId="2" borderId="0"/>
    <xf numFmtId="0" fontId="33" fillId="3" borderId="0"/>
    <xf numFmtId="0" fontId="33" fillId="3" borderId="0"/>
    <xf numFmtId="0" fontId="34" fillId="3" borderId="0"/>
    <xf numFmtId="0" fontId="34" fillId="2" borderId="0"/>
    <xf numFmtId="0" fontId="34" fillId="2" borderId="0"/>
    <xf numFmtId="0" fontId="34" fillId="2" borderId="0"/>
    <xf numFmtId="0" fontId="34" fillId="2" borderId="0"/>
    <xf numFmtId="0" fontId="33" fillId="2" borderId="0"/>
    <xf numFmtId="0" fontId="33" fillId="2" borderId="0"/>
    <xf numFmtId="0" fontId="33" fillId="2" borderId="0"/>
    <xf numFmtId="0" fontId="33" fillId="2" borderId="0"/>
    <xf numFmtId="0" fontId="35" fillId="2" borderId="0"/>
    <xf numFmtId="0" fontId="34" fillId="3" borderId="0"/>
    <xf numFmtId="0" fontId="34" fillId="2" borderId="0"/>
    <xf numFmtId="0" fontId="34" fillId="2" borderId="0"/>
    <xf numFmtId="0" fontId="34" fillId="2" borderId="0"/>
    <xf numFmtId="0" fontId="34" fillId="2" borderId="0"/>
    <xf numFmtId="0" fontId="33" fillId="2" borderId="0"/>
    <xf numFmtId="262" fontId="23" fillId="0" borderId="0" applyFont="0" applyFill="0" applyBorder="0" applyAlignment="0" applyProtection="0"/>
    <xf numFmtId="0" fontId="10" fillId="0" borderId="6" applyAlignment="0"/>
    <xf numFmtId="0" fontId="10" fillId="0" borderId="6" applyAlignment="0"/>
    <xf numFmtId="0" fontId="33" fillId="3" borderId="0"/>
    <xf numFmtId="0" fontId="33" fillId="3" borderId="0"/>
    <xf numFmtId="0" fontId="18" fillId="3" borderId="0"/>
    <xf numFmtId="0" fontId="18" fillId="3" borderId="0"/>
    <xf numFmtId="0" fontId="18" fillId="2" borderId="0"/>
    <xf numFmtId="0" fontId="18" fillId="2" borderId="0"/>
    <xf numFmtId="0" fontId="33" fillId="3" borderId="0"/>
    <xf numFmtId="0" fontId="33" fillId="3" borderId="0"/>
    <xf numFmtId="0" fontId="33" fillId="3" borderId="0"/>
    <xf numFmtId="0" fontId="33" fillId="3" borderId="0"/>
    <xf numFmtId="0" fontId="33" fillId="3" borderId="0"/>
    <xf numFmtId="0" fontId="33" fillId="3" borderId="0"/>
    <xf numFmtId="0" fontId="33" fillId="2" borderId="0"/>
    <xf numFmtId="0" fontId="33" fillId="2" borderId="0"/>
    <xf numFmtId="0" fontId="33" fillId="3" borderId="0"/>
    <xf numFmtId="0" fontId="33" fillId="3" borderId="0"/>
    <xf numFmtId="0" fontId="33" fillId="3" borderId="0"/>
    <xf numFmtId="0" fontId="33" fillId="2" borderId="0"/>
    <xf numFmtId="0" fontId="33" fillId="2" borderId="0"/>
    <xf numFmtId="0" fontId="33" fillId="3" borderId="0"/>
    <xf numFmtId="0" fontId="34" fillId="3" borderId="0"/>
    <xf numFmtId="0" fontId="34" fillId="2" borderId="0"/>
    <xf numFmtId="0" fontId="34" fillId="2" borderId="0"/>
    <xf numFmtId="0" fontId="34" fillId="2" borderId="0"/>
    <xf numFmtId="0" fontId="34" fillId="2" borderId="0"/>
    <xf numFmtId="0" fontId="33" fillId="3" borderId="0"/>
    <xf numFmtId="0" fontId="33" fillId="3" borderId="0"/>
    <xf numFmtId="0" fontId="33" fillId="3" borderId="0"/>
    <xf numFmtId="0" fontId="33" fillId="2" borderId="0"/>
    <xf numFmtId="262" fontId="23" fillId="0" borderId="0" applyFont="0" applyFill="0" applyBorder="0" applyAlignment="0" applyProtection="0"/>
    <xf numFmtId="0" fontId="34" fillId="3" borderId="0"/>
    <xf numFmtId="0" fontId="34" fillId="2" borderId="0"/>
    <xf numFmtId="0" fontId="34" fillId="2" borderId="0"/>
    <xf numFmtId="0" fontId="34" fillId="2" borderId="0"/>
    <xf numFmtId="0" fontId="34" fillId="2" borderId="0"/>
    <xf numFmtId="0" fontId="10" fillId="0" borderId="6" applyAlignment="0"/>
    <xf numFmtId="0" fontId="10" fillId="0" borderId="6" applyAlignment="0"/>
    <xf numFmtId="0" fontId="10" fillId="0" borderId="6" applyAlignment="0"/>
    <xf numFmtId="0" fontId="36" fillId="0" borderId="7" applyFont="0" applyAlignment="0">
      <alignment horizontal="left"/>
    </xf>
    <xf numFmtId="0" fontId="36" fillId="0" borderId="7" applyFont="0" applyAlignment="0">
      <alignment horizontal="left"/>
    </xf>
    <xf numFmtId="0" fontId="10" fillId="0" borderId="6" applyAlignment="0"/>
    <xf numFmtId="0" fontId="34" fillId="2" borderId="0"/>
    <xf numFmtId="0" fontId="34" fillId="2" borderId="0"/>
    <xf numFmtId="0" fontId="34" fillId="2" borderId="0"/>
    <xf numFmtId="0" fontId="34" fillId="3" borderId="0"/>
    <xf numFmtId="0" fontId="34" fillId="2" borderId="0"/>
    <xf numFmtId="0" fontId="34" fillId="2" borderId="0"/>
    <xf numFmtId="0" fontId="34" fillId="2" borderId="0"/>
    <xf numFmtId="0" fontId="34" fillId="2" borderId="0"/>
    <xf numFmtId="0" fontId="33" fillId="3" borderId="0"/>
    <xf numFmtId="0" fontId="33" fillId="2" borderId="0"/>
    <xf numFmtId="262" fontId="23" fillId="0" borderId="0" applyFont="0" applyFill="0" applyBorder="0" applyAlignment="0" applyProtection="0"/>
    <xf numFmtId="0" fontId="33" fillId="3" borderId="0"/>
    <xf numFmtId="0" fontId="33" fillId="2" borderId="0"/>
    <xf numFmtId="0" fontId="33" fillId="2" borderId="0"/>
    <xf numFmtId="0" fontId="33" fillId="2" borderId="0"/>
    <xf numFmtId="0" fontId="33" fillId="2" borderId="0"/>
    <xf numFmtId="9" fontId="23" fillId="0" borderId="0" applyFont="0" applyFill="0" applyBorder="0" applyAlignment="0" applyProtection="0"/>
    <xf numFmtId="0" fontId="18" fillId="0" borderId="7" applyFont="0" applyFill="0" applyAlignment="0"/>
    <xf numFmtId="9" fontId="37" fillId="0" borderId="0" applyFont="0" applyFill="0" applyBorder="0" applyAlignment="0" applyProtection="0"/>
    <xf numFmtId="0" fontId="38" fillId="2" borderId="0"/>
    <xf numFmtId="0" fontId="38" fillId="3" borderId="0"/>
    <xf numFmtId="0" fontId="34" fillId="3" borderId="0"/>
    <xf numFmtId="0" fontId="34" fillId="2" borderId="0"/>
    <xf numFmtId="0" fontId="38" fillId="3" borderId="0"/>
    <xf numFmtId="0" fontId="38" fillId="3" borderId="0"/>
    <xf numFmtId="0" fontId="34" fillId="3" borderId="0"/>
    <xf numFmtId="0" fontId="34" fillId="2" borderId="0"/>
    <xf numFmtId="0" fontId="34" fillId="2" borderId="0"/>
    <xf numFmtId="0" fontId="34" fillId="2" borderId="0"/>
    <xf numFmtId="0" fontId="38" fillId="2" borderId="0"/>
    <xf numFmtId="0" fontId="38" fillId="2" borderId="0"/>
    <xf numFmtId="0" fontId="38" fillId="2" borderId="0"/>
    <xf numFmtId="0" fontId="35" fillId="2" borderId="0"/>
    <xf numFmtId="0" fontId="34" fillId="3" borderId="0"/>
    <xf numFmtId="0" fontId="34" fillId="2" borderId="0"/>
    <xf numFmtId="0" fontId="34" fillId="2" borderId="0"/>
    <xf numFmtId="0" fontId="34" fillId="2" borderId="0"/>
    <xf numFmtId="0" fontId="38" fillId="2" borderId="0"/>
    <xf numFmtId="0" fontId="38" fillId="3" borderId="0"/>
    <xf numFmtId="0" fontId="38" fillId="3" borderId="0"/>
    <xf numFmtId="0" fontId="18" fillId="3" borderId="0"/>
    <xf numFmtId="0" fontId="18" fillId="3" borderId="0"/>
    <xf numFmtId="0" fontId="18" fillId="2" borderId="0"/>
    <xf numFmtId="0" fontId="38" fillId="2" borderId="0"/>
    <xf numFmtId="0" fontId="34" fillId="3" borderId="0"/>
    <xf numFmtId="0" fontId="34" fillId="2" borderId="0"/>
    <xf numFmtId="0" fontId="34" fillId="2" borderId="0"/>
    <xf numFmtId="0" fontId="34" fillId="2" borderId="0"/>
    <xf numFmtId="0" fontId="38" fillId="3" borderId="0"/>
    <xf numFmtId="0" fontId="38" fillId="3" borderId="0"/>
    <xf numFmtId="0" fontId="38" fillId="3" borderId="0"/>
    <xf numFmtId="0" fontId="38" fillId="3" borderId="0"/>
    <xf numFmtId="0" fontId="34" fillId="3" borderId="0"/>
    <xf numFmtId="0" fontId="34" fillId="2" borderId="0"/>
    <xf numFmtId="0" fontId="34" fillId="2" borderId="0"/>
    <xf numFmtId="0" fontId="34" fillId="2" borderId="0"/>
    <xf numFmtId="0" fontId="34" fillId="2" borderId="0"/>
    <xf numFmtId="0" fontId="34" fillId="2" borderId="0"/>
    <xf numFmtId="0" fontId="34" fillId="2" borderId="0"/>
    <xf numFmtId="0" fontId="34" fillId="3" borderId="0"/>
    <xf numFmtId="0" fontId="34" fillId="2" borderId="0"/>
    <xf numFmtId="0" fontId="34" fillId="2" borderId="0"/>
    <xf numFmtId="0" fontId="34" fillId="2" borderId="0"/>
    <xf numFmtId="0" fontId="38" fillId="3" borderId="0"/>
    <xf numFmtId="0" fontId="38" fillId="2" borderId="0"/>
    <xf numFmtId="0" fontId="38" fillId="3" borderId="0"/>
    <xf numFmtId="0" fontId="38" fillId="2" borderId="0"/>
    <xf numFmtId="0" fontId="38" fillId="2" borderId="0"/>
    <xf numFmtId="0" fontId="38" fillId="2" borderId="0"/>
    <xf numFmtId="0" fontId="18" fillId="0" borderId="0"/>
    <xf numFmtId="0" fontId="39" fillId="4" borderId="0" applyNumberFormat="0" applyBorder="0" applyAlignment="0" applyProtection="0"/>
    <xf numFmtId="0" fontId="40" fillId="4" borderId="0" applyNumberFormat="0" applyBorder="0" applyAlignment="0" applyProtection="0"/>
    <xf numFmtId="0" fontId="41" fillId="5" borderId="0" applyNumberFormat="0" applyBorder="0" applyAlignment="0" applyProtection="0"/>
    <xf numFmtId="0" fontId="39" fillId="6" borderId="0" applyNumberFormat="0" applyBorder="0" applyAlignment="0" applyProtection="0"/>
    <xf numFmtId="0" fontId="40" fillId="6" borderId="0" applyNumberFormat="0" applyBorder="0" applyAlignment="0" applyProtection="0"/>
    <xf numFmtId="0" fontId="41" fillId="7" borderId="0" applyNumberFormat="0" applyBorder="0" applyAlignment="0" applyProtection="0"/>
    <xf numFmtId="0" fontId="39" fillId="8" borderId="0" applyNumberFormat="0" applyBorder="0" applyAlignment="0" applyProtection="0"/>
    <xf numFmtId="0" fontId="40" fillId="8" borderId="0" applyNumberFormat="0" applyBorder="0" applyAlignment="0" applyProtection="0"/>
    <xf numFmtId="0" fontId="41" fillId="9" borderId="0" applyNumberFormat="0" applyBorder="0" applyAlignment="0" applyProtection="0"/>
    <xf numFmtId="0" fontId="39" fillId="10" borderId="0" applyNumberFormat="0" applyBorder="0" applyAlignment="0" applyProtection="0"/>
    <xf numFmtId="0" fontId="40" fillId="10" borderId="0" applyNumberFormat="0" applyBorder="0" applyAlignment="0" applyProtection="0"/>
    <xf numFmtId="0" fontId="41" fillId="11" borderId="0" applyNumberFormat="0" applyBorder="0" applyAlignment="0" applyProtection="0"/>
    <xf numFmtId="0" fontId="39" fillId="12" borderId="0" applyNumberFormat="0" applyBorder="0" applyAlignment="0" applyProtection="0"/>
    <xf numFmtId="0" fontId="40" fillId="12" borderId="0" applyNumberFormat="0" applyBorder="0" applyAlignment="0" applyProtection="0"/>
    <xf numFmtId="0" fontId="41" fillId="12" borderId="0" applyNumberFormat="0" applyBorder="0" applyAlignment="0" applyProtection="0"/>
    <xf numFmtId="0" fontId="39" fillId="8" borderId="0" applyNumberFormat="0" applyBorder="0" applyAlignment="0" applyProtection="0"/>
    <xf numFmtId="0" fontId="40" fillId="8" borderId="0" applyNumberFormat="0" applyBorder="0" applyAlignment="0" applyProtection="0"/>
    <xf numFmtId="0" fontId="41" fillId="10" borderId="0" applyNumberFormat="0" applyBorder="0" applyAlignment="0" applyProtection="0"/>
    <xf numFmtId="0" fontId="10" fillId="0" borderId="0"/>
    <xf numFmtId="0" fontId="42" fillId="2" borderId="0"/>
    <xf numFmtId="0" fontId="42" fillId="3" borderId="0"/>
    <xf numFmtId="0" fontId="34" fillId="3" borderId="0"/>
    <xf numFmtId="0" fontId="34" fillId="2" borderId="0"/>
    <xf numFmtId="0" fontId="42" fillId="3" borderId="0"/>
    <xf numFmtId="0" fontId="42" fillId="3" borderId="0"/>
    <xf numFmtId="0" fontId="34" fillId="3" borderId="0"/>
    <xf numFmtId="0" fontId="34" fillId="2" borderId="0"/>
    <xf numFmtId="0" fontId="34" fillId="2" borderId="0"/>
    <xf numFmtId="0" fontId="34" fillId="2" borderId="0"/>
    <xf numFmtId="0" fontId="42" fillId="2" borderId="0"/>
    <xf numFmtId="0" fontId="42" fillId="2" borderId="0"/>
    <xf numFmtId="0" fontId="42" fillId="2" borderId="0"/>
    <xf numFmtId="0" fontId="35" fillId="2" borderId="0"/>
    <xf numFmtId="0" fontId="34" fillId="3" borderId="0"/>
    <xf numFmtId="0" fontId="34" fillId="2" borderId="0"/>
    <xf numFmtId="0" fontId="34" fillId="2" borderId="0"/>
    <xf numFmtId="0" fontId="34" fillId="2" borderId="0"/>
    <xf numFmtId="0" fontId="42" fillId="2" borderId="0"/>
    <xf numFmtId="0" fontId="42" fillId="3" borderId="0"/>
    <xf numFmtId="0" fontId="42" fillId="3" borderId="0"/>
    <xf numFmtId="0" fontId="18" fillId="3" borderId="0"/>
    <xf numFmtId="0" fontId="18" fillId="3" borderId="0"/>
    <xf numFmtId="0" fontId="18" fillId="2" borderId="0"/>
    <xf numFmtId="0" fontId="42" fillId="2" borderId="0"/>
    <xf numFmtId="0" fontId="34" fillId="3" borderId="0"/>
    <xf numFmtId="0" fontId="34" fillId="2" borderId="0"/>
    <xf numFmtId="0" fontId="34" fillId="2" borderId="0"/>
    <xf numFmtId="0" fontId="34" fillId="2" borderId="0"/>
    <xf numFmtId="0" fontId="42" fillId="3" borderId="0"/>
    <xf numFmtId="0" fontId="42" fillId="3" borderId="0"/>
    <xf numFmtId="0" fontId="42" fillId="3" borderId="0"/>
    <xf numFmtId="0" fontId="42" fillId="3" borderId="0"/>
    <xf numFmtId="0" fontId="34" fillId="3" borderId="0"/>
    <xf numFmtId="0" fontId="34" fillId="2" borderId="0"/>
    <xf numFmtId="0" fontId="34" fillId="2" borderId="0"/>
    <xf numFmtId="0" fontId="34" fillId="2" borderId="0"/>
    <xf numFmtId="0" fontId="34" fillId="2" borderId="0"/>
    <xf numFmtId="0" fontId="34" fillId="2" borderId="0"/>
    <xf numFmtId="0" fontId="34" fillId="2" borderId="0"/>
    <xf numFmtId="0" fontId="34" fillId="3" borderId="0"/>
    <xf numFmtId="0" fontId="34" fillId="2" borderId="0"/>
    <xf numFmtId="0" fontId="34" fillId="2" borderId="0"/>
    <xf numFmtId="0" fontId="34" fillId="2" borderId="0"/>
    <xf numFmtId="0" fontId="42" fillId="3" borderId="0"/>
    <xf numFmtId="0" fontId="42" fillId="2" borderId="0"/>
    <xf numFmtId="0" fontId="42" fillId="3" borderId="0"/>
    <xf numFmtId="0" fontId="42" fillId="2" borderId="0"/>
    <xf numFmtId="0" fontId="42" fillId="2" borderId="0"/>
    <xf numFmtId="0" fontId="42" fillId="2" borderId="0"/>
    <xf numFmtId="0" fontId="43" fillId="0" borderId="0">
      <alignment wrapText="1"/>
    </xf>
    <xf numFmtId="0" fontId="34" fillId="0" borderId="0">
      <alignment wrapText="1"/>
    </xf>
    <xf numFmtId="0" fontId="43" fillId="0" borderId="0">
      <alignment wrapText="1"/>
    </xf>
    <xf numFmtId="0" fontId="34" fillId="0" borderId="0">
      <alignment wrapText="1"/>
    </xf>
    <xf numFmtId="0" fontId="34" fillId="0" borderId="0">
      <alignment wrapText="1"/>
    </xf>
    <xf numFmtId="0" fontId="34" fillId="0" borderId="0">
      <alignment wrapText="1"/>
    </xf>
    <xf numFmtId="0" fontId="35" fillId="0" borderId="0">
      <alignment wrapText="1"/>
    </xf>
    <xf numFmtId="0" fontId="34" fillId="0" borderId="0">
      <alignment wrapText="1"/>
    </xf>
    <xf numFmtId="0" fontId="34" fillId="0" borderId="0">
      <alignment wrapText="1"/>
    </xf>
    <xf numFmtId="0" fontId="34" fillId="0" borderId="0">
      <alignment wrapText="1"/>
    </xf>
    <xf numFmtId="0" fontId="18"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43" fillId="0" borderId="0">
      <alignment wrapText="1"/>
    </xf>
    <xf numFmtId="0" fontId="39" fillId="12" borderId="0" applyNumberFormat="0" applyBorder="0" applyAlignment="0" applyProtection="0"/>
    <xf numFmtId="0" fontId="40" fillId="12" borderId="0" applyNumberFormat="0" applyBorder="0" applyAlignment="0" applyProtection="0"/>
    <xf numFmtId="0" fontId="41" fillId="4" borderId="0" applyNumberFormat="0" applyBorder="0" applyAlignment="0" applyProtection="0"/>
    <xf numFmtId="0" fontId="39" fillId="6" borderId="0" applyNumberFormat="0" applyBorder="0" applyAlignment="0" applyProtection="0"/>
    <xf numFmtId="0" fontId="40" fillId="6" borderId="0" applyNumberFormat="0" applyBorder="0" applyAlignment="0" applyProtection="0"/>
    <xf numFmtId="0" fontId="41" fillId="6" borderId="0" applyNumberFormat="0" applyBorder="0" applyAlignment="0" applyProtection="0"/>
    <xf numFmtId="0" fontId="39" fillId="13" borderId="0" applyNumberFormat="0" applyBorder="0" applyAlignment="0" applyProtection="0"/>
    <xf numFmtId="0" fontId="40" fillId="13" borderId="0" applyNumberFormat="0" applyBorder="0" applyAlignment="0" applyProtection="0"/>
    <xf numFmtId="0" fontId="41" fillId="14" borderId="0" applyNumberFormat="0" applyBorder="0" applyAlignment="0" applyProtection="0"/>
    <xf numFmtId="0" fontId="39" fillId="7" borderId="0" applyNumberFormat="0" applyBorder="0" applyAlignment="0" applyProtection="0"/>
    <xf numFmtId="0" fontId="40" fillId="7" borderId="0" applyNumberFormat="0" applyBorder="0" applyAlignment="0" applyProtection="0"/>
    <xf numFmtId="0" fontId="41" fillId="11" borderId="0" applyNumberFormat="0" applyBorder="0" applyAlignment="0" applyProtection="0"/>
    <xf numFmtId="0" fontId="39" fillId="12" borderId="0" applyNumberFormat="0" applyBorder="0" applyAlignment="0" applyProtection="0"/>
    <xf numFmtId="0" fontId="40" fillId="12" borderId="0" applyNumberFormat="0" applyBorder="0" applyAlignment="0" applyProtection="0"/>
    <xf numFmtId="0" fontId="41" fillId="4" borderId="0" applyNumberFormat="0" applyBorder="0" applyAlignment="0" applyProtection="0"/>
    <xf numFmtId="0" fontId="39" fillId="8" borderId="0" applyNumberFormat="0" applyBorder="0" applyAlignment="0" applyProtection="0"/>
    <xf numFmtId="0" fontId="40" fillId="8" borderId="0" applyNumberFormat="0" applyBorder="0" applyAlignment="0" applyProtection="0"/>
    <xf numFmtId="0" fontId="41" fillId="15" borderId="0" applyNumberFormat="0" applyBorder="0" applyAlignment="0" applyProtection="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4" fillId="12" borderId="0" applyNumberFormat="0" applyBorder="0" applyAlignment="0" applyProtection="0"/>
    <xf numFmtId="0" fontId="45" fillId="12" borderId="0" applyNumberFormat="0" applyBorder="0" applyAlignment="0" applyProtection="0"/>
    <xf numFmtId="0" fontId="46" fillId="16"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6" fillId="6"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6" fillId="14" borderId="0" applyNumberFormat="0" applyBorder="0" applyAlignment="0" applyProtection="0"/>
    <xf numFmtId="0" fontId="44" fillId="7" borderId="0" applyNumberFormat="0" applyBorder="0" applyAlignment="0" applyProtection="0"/>
    <xf numFmtId="0" fontId="45" fillId="7" borderId="0" applyNumberFormat="0" applyBorder="0" applyAlignment="0" applyProtection="0"/>
    <xf numFmtId="0" fontId="46" fillId="18" borderId="0" applyNumberFormat="0" applyBorder="0" applyAlignment="0" applyProtection="0"/>
    <xf numFmtId="0" fontId="44" fillId="12" borderId="0" applyNumberFormat="0" applyBorder="0" applyAlignment="0" applyProtection="0"/>
    <xf numFmtId="0" fontId="45" fillId="12" borderId="0" applyNumberFormat="0" applyBorder="0" applyAlignment="0" applyProtection="0"/>
    <xf numFmtId="0" fontId="46" fillId="19" borderId="0" applyNumberFormat="0" applyBorder="0" applyAlignment="0" applyProtection="0"/>
    <xf numFmtId="0" fontId="44" fillId="6" borderId="0" applyNumberFormat="0" applyBorder="0" applyAlignment="0" applyProtection="0"/>
    <xf numFmtId="0" fontId="45" fillId="6" borderId="0" applyNumberFormat="0" applyBorder="0" applyAlignment="0" applyProtection="0"/>
    <xf numFmtId="0" fontId="46" fillId="20" borderId="0" applyNumberFormat="0" applyBorder="0" applyAlignment="0" applyProtection="0"/>
    <xf numFmtId="0" fontId="47" fillId="0" borderId="0"/>
    <xf numFmtId="0" fontId="17" fillId="0" borderId="0" applyFont="0" applyFill="0" applyBorder="0" applyAlignment="0" applyProtection="0"/>
    <xf numFmtId="0" fontId="17" fillId="0" borderId="0" applyFont="0" applyFill="0" applyBorder="0" applyAlignment="0" applyProtection="0"/>
    <xf numFmtId="0" fontId="44" fillId="21" borderId="0" applyNumberFormat="0" applyBorder="0" applyAlignment="0" applyProtection="0"/>
    <xf numFmtId="0" fontId="45" fillId="21" borderId="0" applyNumberFormat="0" applyBorder="0" applyAlignment="0" applyProtection="0"/>
    <xf numFmtId="0" fontId="46" fillId="22"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6" fillId="23"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6" fillId="24"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46" fillId="18"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46" fillId="17" borderId="0" applyNumberFormat="0" applyBorder="0" applyAlignment="0" applyProtection="0"/>
    <xf numFmtId="262" fontId="48" fillId="0" borderId="0" applyFont="0" applyFill="0" applyBorder="0" applyAlignment="0" applyProtection="0"/>
    <xf numFmtId="0" fontId="10" fillId="0" borderId="0" applyFill="0" applyBorder="0" applyAlignment="0" applyProtection="0"/>
    <xf numFmtId="234" fontId="10" fillId="0" borderId="0" applyFill="0" applyBorder="0" applyAlignment="0" applyProtection="0"/>
    <xf numFmtId="283" fontId="48" fillId="0" borderId="0" applyFont="0" applyFill="0" applyBorder="0" applyAlignment="0" applyProtection="0"/>
    <xf numFmtId="0" fontId="10" fillId="0" borderId="0" applyFill="0" applyBorder="0" applyAlignment="0" applyProtection="0"/>
    <xf numFmtId="237" fontId="10" fillId="0" borderId="0" applyFill="0" applyBorder="0" applyAlignment="0" applyProtection="0"/>
    <xf numFmtId="0" fontId="49" fillId="0" borderId="8" applyFont="0" applyFill="0" applyBorder="0" applyAlignment="0" applyProtection="0">
      <alignment horizontal="center" vertical="center"/>
    </xf>
    <xf numFmtId="0" fontId="50" fillId="0" borderId="0">
      <alignment horizontal="center" wrapText="1"/>
      <protection locked="0"/>
    </xf>
    <xf numFmtId="199" fontId="48" fillId="0" borderId="0" applyFont="0" applyFill="0" applyBorder="0" applyAlignment="0" applyProtection="0"/>
    <xf numFmtId="0" fontId="51" fillId="0" borderId="0" applyFont="0" applyFill="0" applyBorder="0" applyAlignment="0" applyProtection="0"/>
    <xf numFmtId="199" fontId="37" fillId="0" borderId="0" applyFont="0" applyFill="0" applyBorder="0" applyAlignment="0" applyProtection="0"/>
    <xf numFmtId="204" fontId="48" fillId="0" borderId="0" applyFont="0" applyFill="0" applyBorder="0" applyAlignment="0" applyProtection="0"/>
    <xf numFmtId="0" fontId="51" fillId="0" borderId="0" applyFont="0" applyFill="0" applyBorder="0" applyAlignment="0" applyProtection="0"/>
    <xf numFmtId="204" fontId="37" fillId="0" borderId="0" applyFont="0" applyFill="0" applyBorder="0" applyAlignment="0" applyProtection="0"/>
    <xf numFmtId="198" fontId="35" fillId="0" borderId="0"/>
    <xf numFmtId="0" fontId="52" fillId="11" borderId="0" applyNumberFormat="0" applyBorder="0" applyAlignment="0" applyProtection="0"/>
    <xf numFmtId="0" fontId="53" fillId="11" borderId="0" applyNumberFormat="0" applyBorder="0" applyAlignment="0" applyProtection="0"/>
    <xf numFmtId="0" fontId="54" fillId="7" borderId="0" applyNumberFormat="0" applyBorder="0" applyAlignment="0" applyProtection="0"/>
    <xf numFmtId="0" fontId="55" fillId="0" borderId="0"/>
    <xf numFmtId="0" fontId="18" fillId="0" borderId="0"/>
    <xf numFmtId="0" fontId="56" fillId="0" borderId="0"/>
    <xf numFmtId="0" fontId="56" fillId="0" borderId="0"/>
    <xf numFmtId="0" fontId="57" fillId="0" borderId="0" applyNumberFormat="0" applyFill="0" applyBorder="0" applyAlignment="0" applyProtection="0"/>
    <xf numFmtId="0" fontId="58" fillId="0" borderId="0"/>
    <xf numFmtId="0" fontId="22" fillId="0" borderId="0"/>
    <xf numFmtId="0" fontId="48" fillId="0" borderId="0"/>
    <xf numFmtId="0" fontId="51" fillId="0" borderId="0"/>
    <xf numFmtId="0" fontId="59" fillId="0" borderId="0"/>
    <xf numFmtId="0" fontId="58" fillId="0" borderId="0"/>
    <xf numFmtId="189" fontId="5" fillId="0" borderId="0" applyFill="0" applyBorder="0" applyAlignment="0"/>
    <xf numFmtId="238" fontId="21" fillId="0" borderId="0" applyFill="0" applyBorder="0" applyAlignment="0"/>
    <xf numFmtId="239" fontId="21" fillId="0" borderId="0" applyFill="0" applyBorder="0" applyAlignment="0"/>
    <xf numFmtId="240" fontId="18" fillId="0" borderId="0" applyFill="0" applyBorder="0" applyAlignment="0"/>
    <xf numFmtId="241" fontId="18"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60" fillId="26" borderId="9" applyNumberFormat="0" applyAlignment="0" applyProtection="0"/>
    <xf numFmtId="0" fontId="61" fillId="26" borderId="9" applyNumberFormat="0" applyAlignment="0" applyProtection="0"/>
    <xf numFmtId="0" fontId="62" fillId="27" borderId="9" applyNumberFormat="0" applyAlignment="0" applyProtection="0"/>
    <xf numFmtId="0" fontId="63" fillId="0" borderId="0"/>
    <xf numFmtId="0" fontId="64" fillId="0" borderId="0"/>
    <xf numFmtId="274" fontId="65" fillId="0" borderId="4" applyBorder="0"/>
    <xf numFmtId="274" fontId="66" fillId="0" borderId="7">
      <protection locked="0"/>
    </xf>
    <xf numFmtId="277" fontId="67" fillId="0" borderId="7"/>
    <xf numFmtId="0" fontId="68" fillId="28" borderId="10" applyNumberFormat="0" applyAlignment="0" applyProtection="0"/>
    <xf numFmtId="0" fontId="69" fillId="28" borderId="10" applyNumberFormat="0" applyAlignment="0" applyProtection="0"/>
    <xf numFmtId="0" fontId="70" fillId="28" borderId="10" applyNumberFormat="0" applyAlignment="0" applyProtection="0"/>
    <xf numFmtId="178" fontId="71" fillId="0" borderId="0" applyFont="0" applyFill="0" applyBorder="0" applyAlignment="0" applyProtection="0"/>
    <xf numFmtId="1" fontId="72" fillId="0" borderId="11" applyBorder="0"/>
    <xf numFmtId="244" fontId="18" fillId="0" borderId="0" applyFill="0" applyBorder="0" applyAlignment="0" applyProtection="0"/>
    <xf numFmtId="0" fontId="73" fillId="0" borderId="12" applyNumberFormat="0" applyFill="0" applyProtection="0">
      <alignment horizontal="center"/>
    </xf>
    <xf numFmtId="226" fontId="74" fillId="0" borderId="0"/>
    <xf numFmtId="226" fontId="74" fillId="0" borderId="0"/>
    <xf numFmtId="226" fontId="74" fillId="0" borderId="0"/>
    <xf numFmtId="226" fontId="74" fillId="0" borderId="0"/>
    <xf numFmtId="226" fontId="74" fillId="0" borderId="0"/>
    <xf numFmtId="226" fontId="74" fillId="0" borderId="0"/>
    <xf numFmtId="226" fontId="74" fillId="0" borderId="0"/>
    <xf numFmtId="226" fontId="74" fillId="0" borderId="0"/>
    <xf numFmtId="242" fontId="10" fillId="0" borderId="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0"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5" fontId="71" fillId="0" borderId="0" applyFont="0" applyFill="0" applyBorder="0" applyAlignment="0" applyProtection="0"/>
    <xf numFmtId="238" fontId="18"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5" fontId="7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334" fontId="18"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18" fontId="29" fillId="0" borderId="0"/>
    <xf numFmtId="37" fontId="31" fillId="0" borderId="0" applyFont="0" applyFill="0" applyBorder="0" applyAlignment="0" applyProtection="0"/>
    <xf numFmtId="238" fontId="31" fillId="0" borderId="0" applyFont="0" applyFill="0" applyBorder="0" applyAlignment="0" applyProtection="0"/>
    <xf numFmtId="39" fontId="31" fillId="0" borderId="0" applyFont="0" applyFill="0" applyBorder="0" applyAlignment="0" applyProtection="0"/>
    <xf numFmtId="3" fontId="10" fillId="0" borderId="0" applyFont="0" applyFill="0" applyBorder="0" applyAlignment="0" applyProtection="0"/>
    <xf numFmtId="0" fontId="75" fillId="0" borderId="0">
      <alignment horizontal="center"/>
    </xf>
    <xf numFmtId="0" fontId="76" fillId="0" borderId="0" applyNumberFormat="0" applyAlignment="0">
      <alignment horizontal="left"/>
    </xf>
    <xf numFmtId="0" fontId="77" fillId="0" borderId="0" applyNumberFormat="0" applyAlignment="0"/>
    <xf numFmtId="297" fontId="1" fillId="0" borderId="0" applyFont="0" applyFill="0" applyBorder="0" applyAlignment="0" applyProtection="0"/>
    <xf numFmtId="168" fontId="24" fillId="0" borderId="0" applyFont="0" applyFill="0" applyBorder="0" applyAlignment="0" applyProtection="0"/>
    <xf numFmtId="170" fontId="24" fillId="0" borderId="0" applyFont="0" applyFill="0" applyBorder="0" applyAlignment="0" applyProtection="0"/>
    <xf numFmtId="281" fontId="78" fillId="0" borderId="0">
      <protection locked="0"/>
    </xf>
    <xf numFmtId="280" fontId="78" fillId="0" borderId="0">
      <protection locked="0"/>
    </xf>
    <xf numFmtId="282" fontId="79" fillId="0" borderId="5">
      <protection locked="0"/>
    </xf>
    <xf numFmtId="273" fontId="78" fillId="0" borderId="0">
      <protection locked="0"/>
    </xf>
    <xf numFmtId="279" fontId="78" fillId="0" borderId="0">
      <protection locked="0"/>
    </xf>
    <xf numFmtId="273" fontId="78" fillId="0" borderId="0" applyNumberFormat="0">
      <protection locked="0"/>
    </xf>
    <xf numFmtId="273" fontId="78" fillId="0" borderId="0">
      <protection locked="0"/>
    </xf>
    <xf numFmtId="274" fontId="80" fillId="0" borderId="2"/>
    <xf numFmtId="278" fontId="80" fillId="0" borderId="2"/>
    <xf numFmtId="238" fontId="10" fillId="0" borderId="0" applyFill="0" applyBorder="0" applyAlignment="0" applyProtection="0"/>
    <xf numFmtId="5" fontId="31" fillId="0" borderId="0" applyFont="0" applyFill="0" applyBorder="0" applyAlignment="0" applyProtection="0"/>
    <xf numFmtId="7" fontId="31" fillId="0" borderId="0" applyFont="0" applyFill="0" applyBorder="0" applyAlignment="0" applyProtection="0"/>
    <xf numFmtId="179" fontId="10" fillId="0" borderId="0" applyFont="0" applyFill="0" applyBorder="0" applyAlignment="0" applyProtection="0"/>
    <xf numFmtId="219" fontId="18" fillId="0" borderId="0" applyFont="0" applyFill="0" applyBorder="0" applyAlignment="0" applyProtection="0"/>
    <xf numFmtId="216" fontId="10" fillId="0" borderId="0"/>
    <xf numFmtId="274" fontId="7" fillId="0" borderId="2">
      <alignment horizontal="center"/>
      <protection hidden="1"/>
    </xf>
    <xf numFmtId="276" fontId="81" fillId="0" borderId="2">
      <alignment horizontal="center"/>
      <protection hidden="1"/>
    </xf>
    <xf numFmtId="195" fontId="18" fillId="0" borderId="13"/>
    <xf numFmtId="0" fontId="82" fillId="2" borderId="0" applyNumberFormat="0" applyFont="0" applyFill="0" applyBorder="0" applyProtection="0">
      <alignment horizontal="left"/>
    </xf>
    <xf numFmtId="0" fontId="10" fillId="0" borderId="0" applyFont="0" applyFill="0" applyBorder="0" applyAlignment="0" applyProtection="0"/>
    <xf numFmtId="14" fontId="83" fillId="0" borderId="0" applyFill="0" applyBorder="0" applyAlignment="0"/>
    <xf numFmtId="0" fontId="10" fillId="0" borderId="0" applyFill="0" applyBorder="0" applyAlignment="0" applyProtection="0"/>
    <xf numFmtId="0" fontId="84" fillId="0" borderId="0"/>
    <xf numFmtId="0" fontId="18" fillId="0" borderId="0" applyFill="0" applyBorder="0" applyAlignment="0" applyProtection="0"/>
    <xf numFmtId="0" fontId="18" fillId="0" borderId="0" applyFill="0" applyBorder="0" applyAlignment="0" applyProtection="0"/>
    <xf numFmtId="298" fontId="1" fillId="0" borderId="0"/>
    <xf numFmtId="299" fontId="1" fillId="0" borderId="1"/>
    <xf numFmtId="187" fontId="10" fillId="0" borderId="0" applyFont="0" applyFill="0" applyBorder="0" applyAlignment="0" applyProtection="0"/>
    <xf numFmtId="167" fontId="22" fillId="0" borderId="0" applyFont="0" applyFill="0" applyBorder="0" applyAlignment="0" applyProtection="0"/>
    <xf numFmtId="217" fontId="10" fillId="0" borderId="0"/>
    <xf numFmtId="300" fontId="1" fillId="0" borderId="0"/>
    <xf numFmtId="3" fontId="47" fillId="0" borderId="0">
      <alignment horizontal="right"/>
    </xf>
    <xf numFmtId="229" fontId="10" fillId="0" borderId="0" applyFill="0" applyBorder="0" applyAlignment="0" applyProtection="0"/>
    <xf numFmtId="230"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295" fontId="10" fillId="0" borderId="0" applyFont="0" applyFill="0" applyBorder="0" applyAlignment="0" applyProtection="0"/>
    <xf numFmtId="295" fontId="10" fillId="0" borderId="0" applyFont="0" applyFill="0" applyBorder="0" applyAlignment="0" applyProtection="0"/>
    <xf numFmtId="229" fontId="10" fillId="0" borderId="0" applyFill="0" applyBorder="0" applyAlignment="0" applyProtection="0"/>
    <xf numFmtId="245" fontId="10" fillId="0" borderId="0" applyFill="0" applyBorder="0" applyAlignment="0" applyProtection="0"/>
    <xf numFmtId="295" fontId="10" fillId="0" borderId="0" applyFont="0" applyFill="0" applyBorder="0" applyAlignment="0" applyProtection="0"/>
    <xf numFmtId="295" fontId="10" fillId="0" borderId="0" applyFont="0" applyFill="0" applyBorder="0" applyAlignment="0" applyProtection="0"/>
    <xf numFmtId="306"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295" fontId="10" fillId="0" borderId="0" applyFont="0" applyFill="0" applyBorder="0" applyAlignment="0" applyProtection="0"/>
    <xf numFmtId="295" fontId="10" fillId="0" borderId="0" applyFont="0" applyFill="0" applyBorder="0" applyAlignment="0" applyProtection="0"/>
    <xf numFmtId="299" fontId="18" fillId="0" borderId="0" applyFont="0" applyFill="0" applyBorder="0" applyAlignment="0" applyProtection="0"/>
    <xf numFmtId="299" fontId="18" fillId="0" borderId="0" applyFont="0" applyFill="0" applyBorder="0" applyAlignment="0" applyProtection="0"/>
    <xf numFmtId="298" fontId="18" fillId="0" borderId="0" applyFont="0" applyFill="0" applyBorder="0" applyAlignment="0" applyProtection="0"/>
    <xf numFmtId="298" fontId="18"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245"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68" fontId="85" fillId="0" borderId="0" applyFont="0" applyFill="0" applyBorder="0" applyAlignment="0" applyProtection="0"/>
    <xf numFmtId="301" fontId="1" fillId="0" borderId="0" applyFont="0" applyFill="0" applyBorder="0" applyAlignment="0" applyProtection="0"/>
    <xf numFmtId="168" fontId="85" fillId="0" borderId="0" applyFont="0" applyFill="0" applyBorder="0" applyAlignment="0" applyProtection="0"/>
    <xf numFmtId="301" fontId="1" fillId="0" borderId="0" applyFont="0" applyFill="0" applyBorder="0" applyAlignment="0" applyProtection="0"/>
    <xf numFmtId="168" fontId="85" fillId="0" borderId="0" applyFont="0" applyFill="0" applyBorder="0" applyAlignment="0" applyProtection="0"/>
    <xf numFmtId="301" fontId="1"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245" fontId="10" fillId="0" borderId="0" applyFill="0" applyBorder="0" applyAlignment="0" applyProtection="0"/>
    <xf numFmtId="168"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245" fontId="10" fillId="0" borderId="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41"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245" fontId="10" fillId="0" borderId="0" applyFill="0" applyBorder="0" applyAlignment="0" applyProtection="0"/>
    <xf numFmtId="245" fontId="10" fillId="0" borderId="0" applyFill="0" applyBorder="0" applyAlignment="0" applyProtection="0"/>
    <xf numFmtId="246" fontId="10" fillId="0" borderId="0" applyFill="0" applyBorder="0" applyAlignment="0" applyProtection="0"/>
    <xf numFmtId="246" fontId="10" fillId="0" borderId="0" applyFill="0" applyBorder="0" applyAlignment="0" applyProtection="0"/>
    <xf numFmtId="246" fontId="10" fillId="0" borderId="0" applyFill="0" applyBorder="0" applyAlignment="0" applyProtection="0"/>
    <xf numFmtId="246" fontId="10" fillId="0" borderId="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246" fontId="10" fillId="0" borderId="0" applyFill="0" applyBorder="0" applyAlignment="0" applyProtection="0"/>
    <xf numFmtId="246" fontId="10" fillId="0" borderId="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246" fontId="10" fillId="0" borderId="0" applyFill="0" applyBorder="0" applyAlignment="0" applyProtection="0"/>
    <xf numFmtId="246" fontId="10" fillId="0" borderId="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246" fontId="10" fillId="0" borderId="0" applyFill="0" applyBorder="0" applyAlignment="0" applyProtection="0"/>
    <xf numFmtId="246" fontId="10" fillId="0" borderId="0" applyFill="0" applyBorder="0" applyAlignment="0" applyProtection="0"/>
    <xf numFmtId="41" fontId="85" fillId="0" borderId="0" applyFont="0" applyFill="0" applyBorder="0" applyAlignment="0" applyProtection="0"/>
    <xf numFmtId="230" fontId="10" fillId="0" borderId="0" applyFill="0" applyBorder="0" applyAlignment="0" applyProtection="0"/>
    <xf numFmtId="244" fontId="10" fillId="0" borderId="0" applyFill="0" applyBorder="0" applyAlignment="0" applyProtection="0"/>
    <xf numFmtId="296" fontId="10" fillId="0" borderId="0" applyFont="0" applyFill="0" applyBorder="0" applyAlignment="0" applyProtection="0"/>
    <xf numFmtId="296" fontId="10" fillId="0" borderId="0" applyFont="0" applyFill="0" applyBorder="0" applyAlignment="0" applyProtection="0"/>
    <xf numFmtId="230" fontId="10" fillId="0" borderId="0" applyFill="0" applyBorder="0" applyAlignment="0" applyProtection="0"/>
    <xf numFmtId="244" fontId="10" fillId="0" borderId="0" applyFill="0" applyBorder="0" applyAlignment="0" applyProtection="0"/>
    <xf numFmtId="296" fontId="10" fillId="0" borderId="0" applyFont="0" applyFill="0" applyBorder="0" applyAlignment="0" applyProtection="0"/>
    <xf numFmtId="296" fontId="10" fillId="0" borderId="0" applyFont="0" applyFill="0" applyBorder="0" applyAlignment="0" applyProtection="0"/>
    <xf numFmtId="307"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296" fontId="10" fillId="0" borderId="0" applyFont="0" applyFill="0" applyBorder="0" applyAlignment="0" applyProtection="0"/>
    <xf numFmtId="296" fontId="10"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294" fontId="18" fillId="0" borderId="0" applyFont="0" applyFill="0" applyBorder="0" applyAlignment="0" applyProtection="0"/>
    <xf numFmtId="294" fontId="18"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244"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0" fontId="85" fillId="0" borderId="0" applyFont="0" applyFill="0" applyBorder="0" applyAlignment="0" applyProtection="0"/>
    <xf numFmtId="302" fontId="1" fillId="0" borderId="0" applyFont="0" applyFill="0" applyBorder="0" applyAlignment="0" applyProtection="0"/>
    <xf numFmtId="170" fontId="85" fillId="0" borderId="0" applyFont="0" applyFill="0" applyBorder="0" applyAlignment="0" applyProtection="0"/>
    <xf numFmtId="302" fontId="1" fillId="0" borderId="0" applyFont="0" applyFill="0" applyBorder="0" applyAlignment="0" applyProtection="0"/>
    <xf numFmtId="170" fontId="85" fillId="0" borderId="0" applyFont="0" applyFill="0" applyBorder="0" applyAlignment="0" applyProtection="0"/>
    <xf numFmtId="302" fontId="1"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244" fontId="10" fillId="0" borderId="0" applyFill="0" applyBorder="0" applyAlignment="0" applyProtection="0"/>
    <xf numFmtId="170"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244" fontId="10" fillId="0" borderId="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43"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244" fontId="10" fillId="0" borderId="0" applyFill="0" applyBorder="0" applyAlignment="0" applyProtection="0"/>
    <xf numFmtId="244" fontId="10" fillId="0" borderId="0" applyFill="0" applyBorder="0" applyAlignment="0" applyProtection="0"/>
    <xf numFmtId="247" fontId="10" fillId="0" borderId="0" applyFill="0" applyBorder="0" applyAlignment="0" applyProtection="0"/>
    <xf numFmtId="247" fontId="10" fillId="0" borderId="0" applyFill="0" applyBorder="0" applyAlignment="0" applyProtection="0"/>
    <xf numFmtId="247" fontId="10" fillId="0" borderId="0" applyFill="0" applyBorder="0" applyAlignment="0" applyProtection="0"/>
    <xf numFmtId="247" fontId="10" fillId="0" borderId="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247" fontId="10" fillId="0" borderId="0" applyFill="0" applyBorder="0" applyAlignment="0" applyProtection="0"/>
    <xf numFmtId="247" fontId="10" fillId="0" borderId="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247" fontId="10" fillId="0" borderId="0" applyFill="0" applyBorder="0" applyAlignment="0" applyProtection="0"/>
    <xf numFmtId="247" fontId="10" fillId="0" borderId="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247" fontId="10" fillId="0" borderId="0" applyFill="0" applyBorder="0" applyAlignment="0" applyProtection="0"/>
    <xf numFmtId="247" fontId="10" fillId="0" borderId="0" applyFill="0" applyBorder="0" applyAlignment="0" applyProtection="0"/>
    <xf numFmtId="43" fontId="85" fillId="0" borderId="0" applyFont="0" applyFill="0" applyBorder="0" applyAlignment="0" applyProtection="0"/>
    <xf numFmtId="3" fontId="18" fillId="0" borderId="0" applyFont="0" applyBorder="0" applyAlignment="0"/>
    <xf numFmtId="0" fontId="86" fillId="0" borderId="0" applyNumberFormat="0" applyFill="0" applyBorder="0" applyAlignment="0" applyProtection="0"/>
    <xf numFmtId="3" fontId="10" fillId="0" borderId="0" applyBorder="0" applyAlignment="0"/>
    <xf numFmtId="3" fontId="18" fillId="0" borderId="0" applyBorder="0" applyAlignment="0"/>
    <xf numFmtId="3" fontId="18"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0" fillId="0" borderId="0" applyBorder="0" applyAlignment="0"/>
    <xf numFmtId="3" fontId="18" fillId="0" borderId="0" applyFont="0" applyBorder="0" applyAlignment="0"/>
    <xf numFmtId="242" fontId="18" fillId="0" borderId="0" applyFill="0" applyBorder="0" applyAlignment="0"/>
    <xf numFmtId="238" fontId="21"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87" fillId="0" borderId="0" applyNumberFormat="0" applyAlignment="0">
      <alignment horizontal="left"/>
    </xf>
    <xf numFmtId="223" fontId="18" fillId="0" borderId="0" applyFont="0" applyFill="0" applyBorder="0" applyAlignment="0" applyProtection="0"/>
    <xf numFmtId="0" fontId="224" fillId="0" borderId="0"/>
    <xf numFmtId="0" fontId="88"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3" fontId="18" fillId="0" borderId="0" applyFont="0" applyBorder="0" applyAlignment="0"/>
    <xf numFmtId="3" fontId="10" fillId="0" borderId="0" applyBorder="0" applyAlignment="0"/>
    <xf numFmtId="3" fontId="18" fillId="0" borderId="0" applyBorder="0" applyAlignment="0"/>
    <xf numFmtId="3" fontId="18"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0" fillId="0" borderId="0" applyBorder="0" applyAlignment="0"/>
    <xf numFmtId="3" fontId="18" fillId="0" borderId="0" applyFont="0" applyBorder="0" applyAlignment="0"/>
    <xf numFmtId="2" fontId="10" fillId="0" borderId="0" applyFont="0" applyFill="0" applyBorder="0" applyAlignment="0" applyProtection="0"/>
    <xf numFmtId="0" fontId="91" fillId="0" borderId="0" applyNumberFormat="0" applyFill="0" applyBorder="0" applyAlignment="0" applyProtection="0"/>
    <xf numFmtId="0" fontId="92" fillId="0" borderId="0" applyNumberFormat="0" applyFill="0" applyBorder="0" applyProtection="0">
      <alignment vertical="center"/>
    </xf>
    <xf numFmtId="0" fontId="93" fillId="0" borderId="0" applyNumberFormat="0" applyFill="0" applyBorder="0" applyAlignment="0" applyProtection="0"/>
    <xf numFmtId="0" fontId="94" fillId="0" borderId="0" applyNumberFormat="0" applyFill="0" applyBorder="0" applyProtection="0">
      <alignment vertical="center"/>
    </xf>
    <xf numFmtId="0" fontId="95" fillId="0" borderId="0" applyNumberFormat="0" applyFill="0" applyBorder="0" applyAlignment="0" applyProtection="0"/>
    <xf numFmtId="0" fontId="96" fillId="0" borderId="0" applyNumberFormat="0" applyFill="0" applyBorder="0" applyAlignment="0" applyProtection="0"/>
    <xf numFmtId="308" fontId="97" fillId="0" borderId="14" applyNumberFormat="0" applyFill="0" applyBorder="0" applyAlignment="0" applyProtection="0"/>
    <xf numFmtId="0" fontId="98" fillId="0" borderId="0" applyNumberFormat="0" applyFill="0" applyBorder="0" applyAlignment="0" applyProtection="0"/>
    <xf numFmtId="0" fontId="99" fillId="0" borderId="0">
      <alignment vertical="top" wrapText="1"/>
    </xf>
    <xf numFmtId="3" fontId="18" fillId="29" borderId="15">
      <alignment horizontal="right" vertical="top" wrapText="1"/>
    </xf>
    <xf numFmtId="0" fontId="100" fillId="12" borderId="0" applyNumberFormat="0" applyBorder="0" applyAlignment="0" applyProtection="0"/>
    <xf numFmtId="0" fontId="101" fillId="12" borderId="0" applyNumberFormat="0" applyBorder="0" applyAlignment="0" applyProtection="0"/>
    <xf numFmtId="0" fontId="102" fillId="9" borderId="0" applyNumberFormat="0" applyBorder="0" applyAlignment="0" applyProtection="0"/>
    <xf numFmtId="38" fontId="103" fillId="30" borderId="0" applyNumberFormat="0" applyBorder="0" applyAlignment="0" applyProtection="0"/>
    <xf numFmtId="38" fontId="103" fillId="2" borderId="0" applyNumberFormat="0" applyBorder="0" applyAlignment="0" applyProtection="0"/>
    <xf numFmtId="0" fontId="104" fillId="0" borderId="0" applyNumberFormat="0" applyFill="0" applyBorder="0" applyAlignment="0" applyProtection="0"/>
    <xf numFmtId="271" fontId="56" fillId="31" borderId="16" applyBorder="0">
      <alignment horizontal="center"/>
    </xf>
    <xf numFmtId="286" fontId="34" fillId="31" borderId="16" applyBorder="0">
      <alignment horizontal="center"/>
    </xf>
    <xf numFmtId="272" fontId="9" fillId="31" borderId="16" applyBorder="0">
      <alignment horizontal="center"/>
    </xf>
    <xf numFmtId="328" fontId="22" fillId="32" borderId="0" applyBorder="0">
      <alignment horizontal="center"/>
    </xf>
    <xf numFmtId="318" fontId="10" fillId="31" borderId="16" applyBorder="0">
      <alignment horizontal="center"/>
    </xf>
    <xf numFmtId="168" fontId="10" fillId="31" borderId="16" applyBorder="0">
      <alignment horizontal="center"/>
    </xf>
    <xf numFmtId="168" fontId="10" fillId="31" borderId="16" applyBorder="0">
      <alignment horizontal="center"/>
    </xf>
    <xf numFmtId="327" fontId="47" fillId="31" borderId="16" applyBorder="0">
      <alignment horizontal="center"/>
    </xf>
    <xf numFmtId="272" fontId="9"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67" fontId="22" fillId="31" borderId="16" applyBorder="0">
      <alignment horizontal="center"/>
    </xf>
    <xf numFmtId="328" fontId="22" fillId="32" borderId="0" applyBorder="0">
      <alignment horizontal="center"/>
    </xf>
    <xf numFmtId="267" fontId="22" fillId="31" borderId="16" applyBorder="0">
      <alignment horizontal="center"/>
    </xf>
    <xf numFmtId="271" fontId="56" fillId="31" borderId="16" applyBorder="0">
      <alignment horizontal="center"/>
    </xf>
    <xf numFmtId="286" fontId="34" fillId="31" borderId="16" applyBorder="0">
      <alignment horizontal="center"/>
    </xf>
    <xf numFmtId="272" fontId="9" fillId="31" borderId="16" applyBorder="0">
      <alignment horizontal="center"/>
    </xf>
    <xf numFmtId="328" fontId="22" fillId="32" borderId="0" applyBorder="0">
      <alignment horizontal="center"/>
    </xf>
    <xf numFmtId="318" fontId="10" fillId="31" borderId="16" applyBorder="0">
      <alignment horizontal="center"/>
    </xf>
    <xf numFmtId="168" fontId="10" fillId="31" borderId="16" applyBorder="0">
      <alignment horizontal="center"/>
    </xf>
    <xf numFmtId="168" fontId="10" fillId="31" borderId="16" applyBorder="0">
      <alignment horizontal="center"/>
    </xf>
    <xf numFmtId="327" fontId="47" fillId="31" borderId="16" applyBorder="0">
      <alignment horizontal="center"/>
    </xf>
    <xf numFmtId="272" fontId="9"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67" fontId="22" fillId="31" borderId="16" applyBorder="0">
      <alignment horizontal="center"/>
    </xf>
    <xf numFmtId="328" fontId="22" fillId="32" borderId="0" applyBorder="0">
      <alignment horizontal="center"/>
    </xf>
    <xf numFmtId="285" fontId="18" fillId="31" borderId="16" applyBorder="0">
      <alignment horizontal="center"/>
    </xf>
    <xf numFmtId="328" fontId="22" fillId="32" borderId="0"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8" fontId="22" fillId="32" borderId="0" applyBorder="0">
      <alignment horizontal="center"/>
    </xf>
    <xf numFmtId="328" fontId="22" fillId="32" borderId="0" applyBorder="0">
      <alignment horizontal="center"/>
    </xf>
    <xf numFmtId="328" fontId="22" fillId="32" borderId="0"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72" fontId="9" fillId="31" borderId="16" applyBorder="0">
      <alignment horizontal="center"/>
    </xf>
    <xf numFmtId="270" fontId="47" fillId="31" borderId="16" applyBorder="0">
      <alignment horizontal="center"/>
    </xf>
    <xf numFmtId="272" fontId="9" fillId="31" borderId="16" applyBorder="0">
      <alignment horizontal="center"/>
    </xf>
    <xf numFmtId="303" fontId="18" fillId="31" borderId="16" applyBorder="0">
      <alignment horizontal="center"/>
    </xf>
    <xf numFmtId="270" fontId="10" fillId="31" borderId="16" applyBorder="0">
      <alignment horizontal="center"/>
    </xf>
    <xf numFmtId="269" fontId="10" fillId="31" borderId="16" applyBorder="0">
      <alignment horizontal="center"/>
    </xf>
    <xf numFmtId="269" fontId="10" fillId="31" borderId="16" applyBorder="0">
      <alignment horizontal="center"/>
    </xf>
    <xf numFmtId="177" fontId="9" fillId="31" borderId="16" applyBorder="0">
      <alignment horizontal="center"/>
    </xf>
    <xf numFmtId="270" fontId="18" fillId="31" borderId="16" applyBorder="0">
      <alignment horizontal="center"/>
    </xf>
    <xf numFmtId="270" fontId="47" fillId="31" borderId="16" applyBorder="0">
      <alignment horizontal="center"/>
    </xf>
    <xf numFmtId="272" fontId="9" fillId="31" borderId="16" applyBorder="0">
      <alignment horizontal="center"/>
    </xf>
    <xf numFmtId="268" fontId="47" fillId="31" borderId="16" applyBorder="0">
      <alignment horizontal="center"/>
    </xf>
    <xf numFmtId="271" fontId="56" fillId="31" borderId="16" applyBorder="0">
      <alignment horizontal="center"/>
    </xf>
    <xf numFmtId="300" fontId="18" fillId="31" borderId="16" applyBorder="0">
      <alignment horizontal="center"/>
    </xf>
    <xf numFmtId="272" fontId="9" fillId="31" borderId="16" applyBorder="0">
      <alignment horizontal="center"/>
    </xf>
    <xf numFmtId="324" fontId="18" fillId="31" borderId="16" applyBorder="0">
      <alignment horizontal="center"/>
    </xf>
    <xf numFmtId="272" fontId="9" fillId="31" borderId="16" applyBorder="0">
      <alignment horizontal="center"/>
    </xf>
    <xf numFmtId="272" fontId="9"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25" fontId="18" fillId="31" borderId="16" applyBorder="0">
      <alignment horizontal="center"/>
    </xf>
    <xf numFmtId="325" fontId="18" fillId="31" borderId="16" applyBorder="0">
      <alignment horizontal="center"/>
    </xf>
    <xf numFmtId="32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24" fontId="18" fillId="31" borderId="16" applyBorder="0">
      <alignment horizontal="center"/>
    </xf>
    <xf numFmtId="197" fontId="71" fillId="31" borderId="16" applyBorder="0">
      <alignment horizontal="center"/>
    </xf>
    <xf numFmtId="285" fontId="18" fillId="31" borderId="16" applyBorder="0">
      <alignment horizontal="center"/>
    </xf>
    <xf numFmtId="328" fontId="22" fillId="32" borderId="0"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8" fontId="22" fillId="32" borderId="0" applyBorder="0">
      <alignment horizontal="center"/>
    </xf>
    <xf numFmtId="328" fontId="22" fillId="32" borderId="0" applyBorder="0">
      <alignment horizontal="center"/>
    </xf>
    <xf numFmtId="328" fontId="22" fillId="32" borderId="0"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72" fontId="9" fillId="31" borderId="16" applyBorder="0">
      <alignment horizontal="center"/>
    </xf>
    <xf numFmtId="267" fontId="22" fillId="31" borderId="16" applyBorder="0">
      <alignment horizontal="center"/>
    </xf>
    <xf numFmtId="271" fontId="56" fillId="31" borderId="16" applyBorder="0">
      <alignment horizontal="center"/>
    </xf>
    <xf numFmtId="286" fontId="34" fillId="31" borderId="16" applyBorder="0">
      <alignment horizontal="center"/>
    </xf>
    <xf numFmtId="272" fontId="9" fillId="31" borderId="16" applyBorder="0">
      <alignment horizontal="center"/>
    </xf>
    <xf numFmtId="328" fontId="22" fillId="32" borderId="0" applyBorder="0">
      <alignment horizontal="center"/>
    </xf>
    <xf numFmtId="318" fontId="10" fillId="31" borderId="16" applyBorder="0">
      <alignment horizontal="center"/>
    </xf>
    <xf numFmtId="168" fontId="10" fillId="31" borderId="16" applyBorder="0">
      <alignment horizontal="center"/>
    </xf>
    <xf numFmtId="168" fontId="10" fillId="31" borderId="16" applyBorder="0">
      <alignment horizontal="center"/>
    </xf>
    <xf numFmtId="327" fontId="47" fillId="31" borderId="16" applyBorder="0">
      <alignment horizontal="center"/>
    </xf>
    <xf numFmtId="272" fontId="9"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67" fontId="22" fillId="31" borderId="16" applyBorder="0">
      <alignment horizontal="center"/>
    </xf>
    <xf numFmtId="328" fontId="22" fillId="32" borderId="0" applyBorder="0">
      <alignment horizontal="center"/>
    </xf>
    <xf numFmtId="285" fontId="18" fillId="31" borderId="16" applyBorder="0">
      <alignment horizontal="center"/>
    </xf>
    <xf numFmtId="328" fontId="22" fillId="32" borderId="0"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8" fontId="22" fillId="32" borderId="0" applyBorder="0">
      <alignment horizontal="center"/>
    </xf>
    <xf numFmtId="328" fontId="22" fillId="32" borderId="0" applyBorder="0">
      <alignment horizontal="center"/>
    </xf>
    <xf numFmtId="328" fontId="22" fillId="32" borderId="0"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72" fontId="9" fillId="31" borderId="16" applyBorder="0">
      <alignment horizontal="center"/>
    </xf>
    <xf numFmtId="270" fontId="47" fillId="31" borderId="16" applyBorder="0">
      <alignment horizontal="center"/>
    </xf>
    <xf numFmtId="272" fontId="9" fillId="31" borderId="16" applyBorder="0">
      <alignment horizontal="center"/>
    </xf>
    <xf numFmtId="303" fontId="18" fillId="31" borderId="16" applyBorder="0">
      <alignment horizontal="center"/>
    </xf>
    <xf numFmtId="270" fontId="10" fillId="31" borderId="16" applyBorder="0">
      <alignment horizontal="center"/>
    </xf>
    <xf numFmtId="269" fontId="10" fillId="31" borderId="16" applyBorder="0">
      <alignment horizontal="center"/>
    </xf>
    <xf numFmtId="269" fontId="10" fillId="31" borderId="16" applyBorder="0">
      <alignment horizontal="center"/>
    </xf>
    <xf numFmtId="177" fontId="9" fillId="31" borderId="16" applyBorder="0">
      <alignment horizontal="center"/>
    </xf>
    <xf numFmtId="270" fontId="18" fillId="31" borderId="16" applyBorder="0">
      <alignment horizontal="center"/>
    </xf>
    <xf numFmtId="270" fontId="47" fillId="31" borderId="16" applyBorder="0">
      <alignment horizontal="center"/>
    </xf>
    <xf numFmtId="272" fontId="9" fillId="31" borderId="16" applyBorder="0">
      <alignment horizontal="center"/>
    </xf>
    <xf numFmtId="268" fontId="47" fillId="31" borderId="16" applyBorder="0">
      <alignment horizontal="center"/>
    </xf>
    <xf numFmtId="271" fontId="56" fillId="31" borderId="16" applyBorder="0">
      <alignment horizontal="center"/>
    </xf>
    <xf numFmtId="300" fontId="18" fillId="31" borderId="16" applyBorder="0">
      <alignment horizontal="center"/>
    </xf>
    <xf numFmtId="272" fontId="9" fillId="31" borderId="16" applyBorder="0">
      <alignment horizontal="center"/>
    </xf>
    <xf numFmtId="324" fontId="18" fillId="31" borderId="16" applyBorder="0">
      <alignment horizontal="center"/>
    </xf>
    <xf numFmtId="272" fontId="9" fillId="31" borderId="16" applyBorder="0">
      <alignment horizontal="center"/>
    </xf>
    <xf numFmtId="272" fontId="9"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25" fontId="18" fillId="31" borderId="16" applyBorder="0">
      <alignment horizontal="center"/>
    </xf>
    <xf numFmtId="325" fontId="18" fillId="31" borderId="16" applyBorder="0">
      <alignment horizontal="center"/>
    </xf>
    <xf numFmtId="32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24" fontId="18" fillId="31" borderId="16" applyBorder="0">
      <alignment horizontal="center"/>
    </xf>
    <xf numFmtId="197" fontId="71" fillId="31" borderId="16" applyBorder="0">
      <alignment horizontal="center"/>
    </xf>
    <xf numFmtId="270" fontId="47" fillId="31" borderId="16" applyBorder="0">
      <alignment horizontal="center"/>
    </xf>
    <xf numFmtId="272" fontId="9" fillId="31" borderId="16" applyBorder="0">
      <alignment horizontal="center"/>
    </xf>
    <xf numFmtId="303" fontId="18" fillId="31" borderId="16" applyBorder="0">
      <alignment horizontal="center"/>
    </xf>
    <xf numFmtId="270" fontId="10" fillId="31" borderId="16" applyBorder="0">
      <alignment horizontal="center"/>
    </xf>
    <xf numFmtId="269" fontId="10" fillId="31" borderId="16" applyBorder="0">
      <alignment horizontal="center"/>
    </xf>
    <xf numFmtId="269" fontId="10" fillId="31" borderId="16" applyBorder="0">
      <alignment horizontal="center"/>
    </xf>
    <xf numFmtId="177" fontId="9" fillId="31" borderId="16" applyBorder="0">
      <alignment horizontal="center"/>
    </xf>
    <xf numFmtId="270" fontId="18" fillId="31" borderId="16" applyBorder="0">
      <alignment horizontal="center"/>
    </xf>
    <xf numFmtId="270" fontId="47" fillId="31" borderId="16" applyBorder="0">
      <alignment horizontal="center"/>
    </xf>
    <xf numFmtId="272" fontId="9" fillId="31" borderId="16" applyBorder="0">
      <alignment horizontal="center"/>
    </xf>
    <xf numFmtId="268" fontId="47" fillId="31" borderId="16" applyBorder="0">
      <alignment horizontal="center"/>
    </xf>
    <xf numFmtId="271" fontId="56" fillId="31" borderId="16" applyBorder="0">
      <alignment horizontal="center"/>
    </xf>
    <xf numFmtId="300" fontId="18" fillId="31" borderId="16" applyBorder="0">
      <alignment horizontal="center"/>
    </xf>
    <xf numFmtId="272" fontId="9" fillId="31" borderId="16" applyBorder="0">
      <alignment horizontal="center"/>
    </xf>
    <xf numFmtId="324" fontId="18" fillId="31" borderId="16" applyBorder="0">
      <alignment horizontal="center"/>
    </xf>
    <xf numFmtId="272" fontId="9" fillId="31" borderId="16" applyBorder="0">
      <alignment horizontal="center"/>
    </xf>
    <xf numFmtId="272" fontId="9"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25" fontId="18" fillId="31" borderId="16" applyBorder="0">
      <alignment horizontal="center"/>
    </xf>
    <xf numFmtId="325" fontId="18" fillId="31" borderId="16" applyBorder="0">
      <alignment horizontal="center"/>
    </xf>
    <xf numFmtId="32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24" fontId="18" fillId="31" borderId="16" applyBorder="0">
      <alignment horizontal="center"/>
    </xf>
    <xf numFmtId="197" fontId="71" fillId="31" borderId="16" applyBorder="0">
      <alignment horizontal="center"/>
    </xf>
    <xf numFmtId="267" fontId="22" fillId="31" borderId="16" applyBorder="0">
      <alignment horizontal="center"/>
    </xf>
    <xf numFmtId="0" fontId="10" fillId="0" borderId="0" applyNumberFormat="0" applyBorder="0" applyAlignment="0"/>
    <xf numFmtId="0" fontId="105" fillId="33" borderId="0"/>
    <xf numFmtId="0" fontId="106" fillId="0" borderId="0">
      <alignment horizontal="left"/>
    </xf>
    <xf numFmtId="0" fontId="107" fillId="0" borderId="0">
      <alignment horizontal="left"/>
    </xf>
    <xf numFmtId="0" fontId="108" fillId="0" borderId="17" applyNumberFormat="0" applyAlignment="0" applyProtection="0">
      <alignment horizontal="left" vertical="center"/>
    </xf>
    <xf numFmtId="0" fontId="108" fillId="0" borderId="18">
      <alignment horizontal="left" vertical="center"/>
    </xf>
    <xf numFmtId="316" fontId="109" fillId="34" borderId="0">
      <alignment horizontal="left" vertical="top"/>
    </xf>
    <xf numFmtId="0" fontId="110" fillId="0" borderId="0" applyNumberFormat="0" applyFill="0" applyBorder="0" applyAlignment="0" applyProtection="0"/>
    <xf numFmtId="0" fontId="111" fillId="0" borderId="19" applyNumberFormat="0" applyFill="0" applyAlignment="0" applyProtection="0"/>
    <xf numFmtId="0" fontId="110" fillId="0" borderId="0" applyNumberFormat="0" applyFill="0" applyBorder="0" applyAlignment="0" applyProtection="0"/>
    <xf numFmtId="0" fontId="108" fillId="0" borderId="0" applyNumberFormat="0" applyFill="0" applyBorder="0" applyAlignment="0" applyProtection="0"/>
    <xf numFmtId="0" fontId="112" fillId="0" borderId="20" applyNumberFormat="0" applyFill="0" applyAlignment="0" applyProtection="0"/>
    <xf numFmtId="0" fontId="108" fillId="0" borderId="0" applyNumberFormat="0" applyFill="0" applyBorder="0" applyAlignment="0" applyProtection="0"/>
    <xf numFmtId="0" fontId="113" fillId="0" borderId="21" applyNumberFormat="0" applyFill="0" applyAlignment="0" applyProtection="0"/>
    <xf numFmtId="0" fontId="114" fillId="0" borderId="21" applyNumberFormat="0" applyFill="0" applyAlignment="0" applyProtection="0"/>
    <xf numFmtId="0" fontId="115" fillId="0" borderId="22" applyNumberFormat="0" applyFill="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211" fontId="116" fillId="0" borderId="0">
      <protection locked="0"/>
    </xf>
    <xf numFmtId="248" fontId="18" fillId="0" borderId="0">
      <protection locked="0"/>
    </xf>
    <xf numFmtId="248" fontId="18" fillId="0" borderId="0">
      <protection locked="0"/>
    </xf>
    <xf numFmtId="211" fontId="117" fillId="0" borderId="0">
      <protection locked="0"/>
    </xf>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211" fontId="116" fillId="0" borderId="0">
      <protection locked="0"/>
    </xf>
    <xf numFmtId="211" fontId="116" fillId="0" borderId="0">
      <protection locked="0"/>
    </xf>
    <xf numFmtId="0" fontId="108" fillId="0" borderId="0" applyProtection="0"/>
    <xf numFmtId="0" fontId="118" fillId="0" borderId="23">
      <alignment horizontal="center"/>
    </xf>
    <xf numFmtId="0" fontId="118" fillId="0" borderId="0">
      <alignment horizontal="center"/>
    </xf>
    <xf numFmtId="0" fontId="119" fillId="35" borderId="24" applyNumberFormat="0" applyAlignment="0"/>
    <xf numFmtId="211" fontId="120" fillId="0" borderId="0">
      <protection locked="0"/>
    </xf>
    <xf numFmtId="202" fontId="49" fillId="0" borderId="0" applyFont="0" applyFill="0" applyBorder="0" applyAlignment="0" applyProtection="0">
      <alignment horizontal="center" vertical="center"/>
    </xf>
    <xf numFmtId="0" fontId="121" fillId="0" borderId="0"/>
    <xf numFmtId="49" fontId="122" fillId="0" borderId="24">
      <alignment vertical="center"/>
    </xf>
    <xf numFmtId="168" fontId="18" fillId="0" borderId="0" applyFont="0" applyFill="0" applyBorder="0" applyAlignment="0" applyProtection="0"/>
    <xf numFmtId="38" fontId="19" fillId="0" borderId="0" applyFont="0" applyFill="0" applyBorder="0" applyAlignment="0" applyProtection="0"/>
    <xf numFmtId="0" fontId="123" fillId="0" borderId="0"/>
    <xf numFmtId="285" fontId="124" fillId="0" borderId="0" applyFont="0" applyFill="0" applyBorder="0" applyAlignment="0" applyProtection="0"/>
    <xf numFmtId="0" fontId="125" fillId="0" borderId="0" applyFont="0" applyFill="0" applyBorder="0" applyAlignment="0" applyProtection="0"/>
    <xf numFmtId="0" fontId="125" fillId="0" borderId="0" applyFont="0" applyFill="0" applyBorder="0" applyAlignment="0" applyProtection="0"/>
    <xf numFmtId="0" fontId="126" fillId="34" borderId="0">
      <alignment horizontal="left" wrapText="1" indent="2"/>
    </xf>
    <xf numFmtId="0" fontId="127" fillId="13" borderId="9" applyNumberFormat="0" applyAlignment="0" applyProtection="0"/>
    <xf numFmtId="10" fontId="103" fillId="30" borderId="1" applyNumberFormat="0" applyBorder="0" applyAlignment="0" applyProtection="0"/>
    <xf numFmtId="10" fontId="103" fillId="34" borderId="1" applyNumberFormat="0" applyBorder="0" applyAlignment="0" applyProtection="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0" fillId="36" borderId="0"/>
    <xf numFmtId="0" fontId="130" fillId="0" borderId="0" applyBorder="0"/>
    <xf numFmtId="2" fontId="131" fillId="0" borderId="0" applyBorder="0"/>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168" fontId="18" fillId="0" borderId="0" applyFont="0" applyFill="0" applyBorder="0" applyAlignment="0" applyProtection="0"/>
    <xf numFmtId="0" fontId="18" fillId="0" borderId="0"/>
    <xf numFmtId="0" fontId="50" fillId="0" borderId="24">
      <alignment horizontal="center"/>
    </xf>
    <xf numFmtId="0" fontId="99" fillId="0" borderId="0"/>
    <xf numFmtId="0" fontId="135" fillId="0" borderId="25">
      <alignment horizontal="center" vertical="center" wrapText="1"/>
    </xf>
    <xf numFmtId="197" fontId="18" fillId="37" borderId="15">
      <alignment vertical="top" wrapText="1"/>
    </xf>
    <xf numFmtId="0" fontId="19" fillId="0" borderId="0"/>
    <xf numFmtId="0" fontId="18" fillId="0" borderId="0" applyNumberFormat="0" applyFill="0" applyBorder="0" applyProtection="0">
      <alignment horizontal="left" vertical="center"/>
    </xf>
    <xf numFmtId="0" fontId="19" fillId="0" borderId="0"/>
    <xf numFmtId="242" fontId="18" fillId="0" borderId="0" applyFill="0" applyBorder="0" applyAlignment="0"/>
    <xf numFmtId="238" fontId="21"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136" fillId="0" borderId="26" applyNumberFormat="0" applyFill="0" applyAlignment="0" applyProtection="0"/>
    <xf numFmtId="0" fontId="137" fillId="0" borderId="26" applyNumberFormat="0" applyFill="0" applyAlignment="0" applyProtection="0"/>
    <xf numFmtId="0" fontId="138" fillId="0" borderId="27" applyNumberFormat="0" applyFill="0" applyAlignment="0" applyProtection="0"/>
    <xf numFmtId="0" fontId="10" fillId="38" borderId="0"/>
    <xf numFmtId="274" fontId="103" fillId="0" borderId="4" applyFont="0"/>
    <xf numFmtId="3" fontId="10" fillId="0" borderId="28"/>
    <xf numFmtId="0" fontId="19" fillId="0" borderId="0"/>
    <xf numFmtId="0" fontId="49" fillId="0" borderId="0" applyFont="0" applyFill="0" applyBorder="0" applyProtection="0">
      <alignment horizontal="center" vertical="center"/>
    </xf>
    <xf numFmtId="38" fontId="19" fillId="0" borderId="0" applyFont="0" applyFill="0" applyBorder="0" applyAlignment="0" applyProtection="0"/>
    <xf numFmtId="4" fontId="139" fillId="0" borderId="0" applyFont="0" applyFill="0" applyBorder="0" applyAlignment="0" applyProtection="0"/>
    <xf numFmtId="38" fontId="19" fillId="0" borderId="0" applyFont="0" applyFill="0" applyBorder="0" applyAlignment="0" applyProtection="0"/>
    <xf numFmtId="40" fontId="19" fillId="0" borderId="0" applyFont="0" applyFill="0" applyBorder="0" applyAlignment="0" applyProtection="0"/>
    <xf numFmtId="168" fontId="10" fillId="0" borderId="0" applyFont="0" applyFill="0" applyBorder="0" applyAlignment="0" applyProtection="0"/>
    <xf numFmtId="170" fontId="10" fillId="0" borderId="0" applyFont="0" applyFill="0" applyBorder="0" applyAlignment="0" applyProtection="0"/>
    <xf numFmtId="0" fontId="140" fillId="0" borderId="7"/>
    <xf numFmtId="0" fontId="141" fillId="0" borderId="23"/>
    <xf numFmtId="0" fontId="142" fillId="0" borderId="23"/>
    <xf numFmtId="190" fontId="143" fillId="0" borderId="29"/>
    <xf numFmtId="194" fontId="47" fillId="0" borderId="29"/>
    <xf numFmtId="173" fontId="10" fillId="0" borderId="0" applyFont="0" applyFill="0" applyBorder="0" applyAlignment="0" applyProtection="0"/>
    <xf numFmtId="174" fontId="10" fillId="0" borderId="0" applyFont="0" applyFill="0" applyBorder="0" applyAlignment="0" applyProtection="0"/>
    <xf numFmtId="205" fontId="19" fillId="0" borderId="0" applyFont="0" applyFill="0" applyBorder="0" applyAlignment="0" applyProtection="0"/>
    <xf numFmtId="212" fontId="19" fillId="0" borderId="0" applyFont="0" applyFill="0" applyBorder="0" applyAlignment="0" applyProtection="0"/>
    <xf numFmtId="287" fontId="10" fillId="0" borderId="0" applyFont="0" applyFill="0" applyBorder="0" applyAlignment="0" applyProtection="0"/>
    <xf numFmtId="293" fontId="10" fillId="0" borderId="0" applyFont="0" applyFill="0" applyBorder="0" applyAlignment="0" applyProtection="0"/>
    <xf numFmtId="0" fontId="4" fillId="0" borderId="0" applyNumberFormat="0" applyFont="0" applyFill="0" applyAlignment="0"/>
    <xf numFmtId="0" fontId="10" fillId="0" borderId="0" applyNumberFormat="0" applyFill="0" applyAlignment="0"/>
    <xf numFmtId="0" fontId="10" fillId="0" borderId="0" applyNumberFormat="0" applyFill="0" applyAlignment="0"/>
    <xf numFmtId="0" fontId="18" fillId="0" borderId="0" applyNumberFormat="0" applyFill="0" applyAlignment="0"/>
    <xf numFmtId="0" fontId="18" fillId="0" borderId="0" applyNumberFormat="0" applyFill="0" applyAlignment="0"/>
    <xf numFmtId="0" fontId="4" fillId="0" borderId="0" applyNumberFormat="0" applyFon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4" fillId="0" borderId="0" applyNumberFormat="0" applyFon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0" fillId="0" borderId="0" applyNumberFormat="0" applyFill="0" applyAlignment="0"/>
    <xf numFmtId="0" fontId="144" fillId="0" borderId="0" applyNumberFormat="0" applyFill="0" applyAlignment="0"/>
    <xf numFmtId="0" fontId="4" fillId="0" borderId="0" applyNumberFormat="0" applyFont="0" applyFill="0" applyAlignment="0"/>
    <xf numFmtId="0" fontId="80" fillId="0" borderId="0">
      <alignment horizontal="justify" vertical="top"/>
    </xf>
    <xf numFmtId="0" fontId="145" fillId="13" borderId="0" applyNumberFormat="0" applyBorder="0" applyAlignment="0" applyProtection="0"/>
    <xf numFmtId="0" fontId="146" fillId="13" borderId="0" applyNumberFormat="0" applyBorder="0" applyAlignment="0" applyProtection="0"/>
    <xf numFmtId="0" fontId="147" fillId="13" borderId="0" applyNumberFormat="0" applyBorder="0" applyAlignment="0" applyProtection="0"/>
    <xf numFmtId="0" fontId="22" fillId="0" borderId="1"/>
    <xf numFmtId="0" fontId="29" fillId="0" borderId="0"/>
    <xf numFmtId="0" fontId="22" fillId="0" borderId="24"/>
    <xf numFmtId="37" fontId="148" fillId="0" borderId="0"/>
    <xf numFmtId="0" fontId="149" fillId="0" borderId="1" applyNumberFormat="0" applyFont="0" applyFill="0" applyBorder="0" applyAlignment="0">
      <alignment horizontal="center"/>
    </xf>
    <xf numFmtId="182" fontId="150" fillId="0" borderId="0"/>
    <xf numFmtId="0" fontId="18" fillId="0" borderId="0"/>
    <xf numFmtId="208" fontId="151" fillId="0" borderId="0"/>
    <xf numFmtId="0" fontId="15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39" fillId="30" borderId="0"/>
    <xf numFmtId="0" fontId="153" fillId="0" borderId="0"/>
    <xf numFmtId="0" fontId="18" fillId="8" borderId="30" applyNumberFormat="0" applyFont="0" applyAlignment="0" applyProtection="0"/>
    <xf numFmtId="0" fontId="18" fillId="8" borderId="30" applyNumberFormat="0" applyFont="0" applyAlignment="0" applyProtection="0"/>
    <xf numFmtId="0" fontId="10" fillId="8" borderId="30" applyNumberFormat="0" applyFont="0" applyAlignment="0" applyProtection="0"/>
    <xf numFmtId="0" fontId="9" fillId="0" borderId="0"/>
    <xf numFmtId="170" fontId="27" fillId="0" borderId="0" applyFont="0" applyFill="0" applyBorder="0" applyAlignment="0" applyProtection="0"/>
    <xf numFmtId="168" fontId="27" fillId="0" borderId="0" applyFon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5" fillId="0" borderId="0" applyNumberFormat="0" applyFill="0" applyBorder="0" applyAlignment="0" applyProtection="0"/>
    <xf numFmtId="0" fontId="10" fillId="0" borderId="0" applyFont="0" applyFill="0" applyBorder="0" applyAlignment="0" applyProtection="0"/>
    <xf numFmtId="0" fontId="29" fillId="0" borderId="0"/>
    <xf numFmtId="0" fontId="156" fillId="26" borderId="31" applyNumberFormat="0" applyAlignment="0" applyProtection="0"/>
    <xf numFmtId="0" fontId="157" fillId="26" borderId="31" applyNumberFormat="0" applyAlignment="0" applyProtection="0"/>
    <xf numFmtId="0" fontId="158" fillId="27" borderId="31" applyNumberFormat="0" applyAlignment="0" applyProtection="0"/>
    <xf numFmtId="14" fontId="50" fillId="0" borderId="0">
      <alignment horizontal="center" wrapText="1"/>
      <protection locked="0"/>
    </xf>
    <xf numFmtId="241" fontId="10" fillId="0" borderId="0" applyFill="0" applyBorder="0" applyAlignment="0" applyProtection="0"/>
    <xf numFmtId="250" fontId="10" fillId="0" borderId="0" applyFill="0" applyBorder="0" applyAlignment="0" applyProtection="0"/>
    <xf numFmtId="10"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19" fillId="0" borderId="0" applyNumberFormat="0" applyBorder="0"/>
    <xf numFmtId="0" fontId="10" fillId="0" borderId="0"/>
    <xf numFmtId="242" fontId="18" fillId="0" borderId="0" applyFill="0" applyBorder="0" applyAlignment="0"/>
    <xf numFmtId="238" fontId="21"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159" fillId="0" borderId="0"/>
    <xf numFmtId="0" fontId="10" fillId="0" borderId="0" applyNumberFormat="0" applyFill="0" applyBorder="0" applyAlignment="0" applyProtection="0"/>
    <xf numFmtId="0" fontId="160" fillId="0" borderId="32">
      <alignment horizontal="center"/>
    </xf>
    <xf numFmtId="0" fontId="161" fillId="39" borderId="0" applyNumberFormat="0" applyFont="0" applyBorder="0" applyAlignment="0">
      <alignment horizontal="center"/>
    </xf>
    <xf numFmtId="14" fontId="162" fillId="0" borderId="0" applyNumberFormat="0" applyFill="0" applyBorder="0" applyAlignment="0" applyProtection="0">
      <alignment horizontal="left"/>
    </xf>
    <xf numFmtId="0" fontId="133" fillId="0" borderId="0" applyNumberFormat="0" applyFill="0" applyBorder="0" applyAlignment="0" applyProtection="0">
      <alignment vertical="top"/>
      <protection locked="0"/>
    </xf>
    <xf numFmtId="0" fontId="9" fillId="0" borderId="0"/>
    <xf numFmtId="0" fontId="5" fillId="0" borderId="0" applyNumberFormat="0" applyFill="0" applyBorder="0" applyAlignment="0" applyProtection="0"/>
    <xf numFmtId="3" fontId="163" fillId="0" borderId="33">
      <alignment horizontal="right" wrapText="1"/>
    </xf>
    <xf numFmtId="0" fontId="164" fillId="40" borderId="34" applyNumberFormat="0" applyProtection="0">
      <alignment vertical="center"/>
    </xf>
    <xf numFmtId="0" fontId="165" fillId="40" borderId="34" applyNumberFormat="0" applyProtection="0">
      <alignment vertical="center"/>
    </xf>
    <xf numFmtId="0" fontId="166" fillId="40" borderId="34" applyNumberFormat="0" applyProtection="0">
      <alignment horizontal="left" vertical="center" indent="1"/>
    </xf>
    <xf numFmtId="0" fontId="166" fillId="41" borderId="0" applyNumberFormat="0" applyProtection="0">
      <alignment horizontal="left" vertical="center" indent="1"/>
    </xf>
    <xf numFmtId="0" fontId="166" fillId="42" borderId="34" applyNumberFormat="0" applyProtection="0">
      <alignment horizontal="right" vertical="center"/>
    </xf>
    <xf numFmtId="0" fontId="166" fillId="43" borderId="34" applyNumberFormat="0" applyProtection="0">
      <alignment horizontal="right" vertical="center"/>
    </xf>
    <xf numFmtId="0" fontId="166" fillId="44" borderId="34" applyNumberFormat="0" applyProtection="0">
      <alignment horizontal="right" vertical="center"/>
    </xf>
    <xf numFmtId="0" fontId="166" fillId="45" borderId="34" applyNumberFormat="0" applyProtection="0">
      <alignment horizontal="right" vertical="center"/>
    </xf>
    <xf numFmtId="0" fontId="166" fillId="46" borderId="34" applyNumberFormat="0" applyProtection="0">
      <alignment horizontal="right" vertical="center"/>
    </xf>
    <xf numFmtId="0" fontId="166" fillId="47" borderId="34" applyNumberFormat="0" applyProtection="0">
      <alignment horizontal="right" vertical="center"/>
    </xf>
    <xf numFmtId="0" fontId="166" fillId="48" borderId="34" applyNumberFormat="0" applyProtection="0">
      <alignment horizontal="right" vertical="center"/>
    </xf>
    <xf numFmtId="0" fontId="166" fillId="49" borderId="34" applyNumberFormat="0" applyProtection="0">
      <alignment horizontal="right" vertical="center"/>
    </xf>
    <xf numFmtId="0" fontId="166" fillId="50" borderId="34" applyNumberFormat="0" applyProtection="0">
      <alignment horizontal="right" vertical="center"/>
    </xf>
    <xf numFmtId="0" fontId="164" fillId="51" borderId="35" applyNumberFormat="0" applyProtection="0">
      <alignment horizontal="left" vertical="center" indent="1"/>
    </xf>
    <xf numFmtId="0" fontId="164" fillId="52" borderId="0" applyNumberFormat="0" applyProtection="0">
      <alignment horizontal="left" vertical="center" indent="1"/>
    </xf>
    <xf numFmtId="0" fontId="164" fillId="41" borderId="0" applyNumberFormat="0" applyProtection="0">
      <alignment horizontal="left" vertical="center" indent="1"/>
    </xf>
    <xf numFmtId="0" fontId="166" fillId="52" borderId="34" applyNumberFormat="0" applyProtection="0">
      <alignment horizontal="right" vertical="center"/>
    </xf>
    <xf numFmtId="0" fontId="83" fillId="52" borderId="0" applyNumberFormat="0" applyProtection="0">
      <alignment horizontal="left" vertical="center" indent="1"/>
    </xf>
    <xf numFmtId="0" fontId="83" fillId="41" borderId="0" applyNumberFormat="0" applyProtection="0">
      <alignment horizontal="left" vertical="center" indent="1"/>
    </xf>
    <xf numFmtId="0" fontId="166" fillId="53" borderId="34" applyNumberFormat="0" applyProtection="0">
      <alignment vertical="center"/>
    </xf>
    <xf numFmtId="0" fontId="167" fillId="53" borderId="34" applyNumberFormat="0" applyProtection="0">
      <alignment vertical="center"/>
    </xf>
    <xf numFmtId="0" fontId="164" fillId="52" borderId="36" applyNumberFormat="0" applyProtection="0">
      <alignment horizontal="left" vertical="center" indent="1"/>
    </xf>
    <xf numFmtId="0" fontId="166" fillId="53" borderId="34" applyNumberFormat="0" applyProtection="0">
      <alignment horizontal="right" vertical="center"/>
    </xf>
    <xf numFmtId="0" fontId="167" fillId="53" borderId="34" applyNumberFormat="0" applyProtection="0">
      <alignment horizontal="right" vertical="center"/>
    </xf>
    <xf numFmtId="0" fontId="164" fillId="52" borderId="34" applyNumberFormat="0" applyProtection="0">
      <alignment horizontal="left" vertical="center" indent="1"/>
    </xf>
    <xf numFmtId="0" fontId="168" fillId="35" borderId="36" applyNumberFormat="0" applyProtection="0">
      <alignment horizontal="left" vertical="center" indent="1"/>
    </xf>
    <xf numFmtId="0" fontId="169" fillId="53" borderId="34" applyNumberFormat="0" applyProtection="0">
      <alignment horizontal="right" vertical="center"/>
    </xf>
    <xf numFmtId="0" fontId="2" fillId="0" borderId="0">
      <alignment vertical="center"/>
    </xf>
    <xf numFmtId="303" fontId="1" fillId="0" borderId="0" applyFont="0" applyFill="0" applyBorder="0" applyAlignment="0" applyProtection="0"/>
    <xf numFmtId="0" fontId="161" fillId="1" borderId="18" applyNumberFormat="0" applyFont="0" applyAlignment="0">
      <alignment horizontal="center"/>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1" fillId="0" borderId="0" applyNumberFormat="0" applyFill="0" applyBorder="0" applyAlignment="0" applyProtection="0"/>
    <xf numFmtId="0" fontId="172" fillId="0" borderId="0" applyNumberFormat="0" applyFill="0" applyBorder="0" applyAlignment="0">
      <alignment horizontal="center"/>
    </xf>
    <xf numFmtId="0" fontId="10" fillId="0" borderId="0"/>
    <xf numFmtId="0" fontId="173" fillId="0" borderId="0" applyNumberFormat="0" applyBorder="0" applyAlignment="0"/>
    <xf numFmtId="0" fontId="18" fillId="0" borderId="37">
      <alignment horizontal="center"/>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18" fillId="0" borderId="0" applyFont="0" applyFill="0" applyBorder="0" applyAlignment="0" applyProtection="0"/>
    <xf numFmtId="178" fontId="71" fillId="0" borderId="0" applyFont="0" applyFill="0" applyBorder="0" applyAlignment="0" applyProtection="0"/>
    <xf numFmtId="168" fontId="18" fillId="0" borderId="0" applyFon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178" fontId="71" fillId="0" borderId="0" applyFont="0" applyFill="0" applyBorder="0" applyAlignment="0" applyProtection="0"/>
    <xf numFmtId="168" fontId="18" fillId="0" borderId="0" applyFont="0" applyFill="0" applyBorder="0" applyAlignment="0" applyProtection="0"/>
    <xf numFmtId="178" fontId="7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8" fontId="71" fillId="0" borderId="0" applyFont="0" applyFill="0" applyBorder="0" applyAlignment="0" applyProtection="0"/>
    <xf numFmtId="178" fontId="71" fillId="0" borderId="0" applyFont="0" applyFill="0" applyBorder="0" applyAlignment="0" applyProtection="0"/>
    <xf numFmtId="0" fontId="34" fillId="0" borderId="0"/>
    <xf numFmtId="0" fontId="174" fillId="0" borderId="0"/>
    <xf numFmtId="0" fontId="22" fillId="0" borderId="0"/>
    <xf numFmtId="0" fontId="22" fillId="0" borderId="0"/>
    <xf numFmtId="0" fontId="10" fillId="0" borderId="38" applyNumberFormat="0" applyFont="0" applyFill="0" applyAlignment="0" applyProtection="0"/>
    <xf numFmtId="0" fontId="9" fillId="0" borderId="0"/>
    <xf numFmtId="184" fontId="10"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8" fontId="71" fillId="0" borderId="0" applyFont="0" applyFill="0" applyBorder="0" applyAlignment="0" applyProtection="0"/>
    <xf numFmtId="0" fontId="175" fillId="0" borderId="0"/>
    <xf numFmtId="196" fontId="9" fillId="0" borderId="2" applyNumberFormat="0" applyBorder="0">
      <alignment horizontal="center"/>
    </xf>
    <xf numFmtId="0" fontId="141" fillId="0" borderId="0"/>
    <xf numFmtId="0" fontId="142" fillId="0" borderId="0"/>
    <xf numFmtId="0" fontId="176" fillId="34" borderId="0">
      <alignment wrapText="1"/>
    </xf>
    <xf numFmtId="40" fontId="177" fillId="0" borderId="0" applyBorder="0">
      <alignment horizontal="right"/>
    </xf>
    <xf numFmtId="165" fontId="178" fillId="0" borderId="39">
      <alignment horizontal="right" vertical="center"/>
    </xf>
    <xf numFmtId="186" fontId="22" fillId="0" borderId="39">
      <alignment horizontal="right" vertical="center"/>
    </xf>
    <xf numFmtId="168" fontId="71" fillId="0" borderId="39">
      <alignment horizontal="right" vertical="center"/>
    </xf>
    <xf numFmtId="251" fontId="22" fillId="0" borderId="3">
      <alignment horizontal="right" vertical="center"/>
    </xf>
    <xf numFmtId="172" fontId="18" fillId="0" borderId="39">
      <alignment horizontal="right" vertical="center"/>
    </xf>
    <xf numFmtId="167" fontId="179" fillId="0" borderId="39">
      <alignment horizontal="right" vertical="center"/>
    </xf>
    <xf numFmtId="167" fontId="179" fillId="0" borderId="39">
      <alignment horizontal="right" vertical="center"/>
    </xf>
    <xf numFmtId="167" fontId="179" fillId="0" borderId="39">
      <alignment horizontal="right" vertical="center"/>
    </xf>
    <xf numFmtId="167" fontId="179" fillId="0" borderId="39">
      <alignment horizontal="right" vertical="center"/>
    </xf>
    <xf numFmtId="167" fontId="179" fillId="0" borderId="39">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94" fontId="18" fillId="0" borderId="39">
      <alignment horizontal="right" vertical="center"/>
    </xf>
    <xf numFmtId="167" fontId="179" fillId="0" borderId="39">
      <alignment horizontal="right" vertical="center"/>
    </xf>
    <xf numFmtId="213" fontId="18" fillId="0" borderId="39">
      <alignment horizontal="right" vertical="center"/>
    </xf>
    <xf numFmtId="180" fontId="22" fillId="0" borderId="39">
      <alignment horizontal="right" vertical="center"/>
    </xf>
    <xf numFmtId="180" fontId="22" fillId="0" borderId="39">
      <alignment horizontal="right" vertical="center"/>
    </xf>
    <xf numFmtId="263" fontId="47" fillId="0" borderId="39">
      <alignment horizontal="right" vertical="center"/>
    </xf>
    <xf numFmtId="186" fontId="155" fillId="0" borderId="39">
      <alignment horizontal="right" vertical="center"/>
    </xf>
    <xf numFmtId="263" fontId="47" fillId="0" borderId="39">
      <alignment horizontal="right" vertical="center"/>
    </xf>
    <xf numFmtId="192" fontId="18" fillId="0" borderId="39">
      <alignment horizontal="right" vertical="center"/>
    </xf>
    <xf numFmtId="186" fontId="22" fillId="0" borderId="39">
      <alignment horizontal="right" vertical="center"/>
    </xf>
    <xf numFmtId="266" fontId="18"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165" fontId="47"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320" fontId="10" fillId="0" borderId="39">
      <alignment horizontal="right" vertical="center"/>
    </xf>
    <xf numFmtId="192" fontId="18" fillId="0" borderId="3">
      <alignment horizontal="right" vertical="center"/>
    </xf>
    <xf numFmtId="297" fontId="163"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92" fontId="18" fillId="0" borderId="39">
      <alignment horizontal="right" vertical="center"/>
    </xf>
    <xf numFmtId="252" fontId="9" fillId="0" borderId="3">
      <alignment horizontal="right" vertical="center"/>
    </xf>
    <xf numFmtId="263" fontId="47" fillId="0" borderId="39">
      <alignment horizontal="right" vertical="center"/>
    </xf>
    <xf numFmtId="251" fontId="22" fillId="0" borderId="3">
      <alignment horizontal="right" vertical="center"/>
    </xf>
    <xf numFmtId="265" fontId="71" fillId="0" borderId="39">
      <alignment horizontal="right" vertical="center"/>
    </xf>
    <xf numFmtId="213" fontId="18" fillId="0" borderId="39">
      <alignment horizontal="right" vertical="center"/>
    </xf>
    <xf numFmtId="213" fontId="18" fillId="0" borderId="39">
      <alignment horizontal="right" vertical="center"/>
    </xf>
    <xf numFmtId="297" fontId="163" fillId="0" borderId="39">
      <alignment horizontal="right" vertical="center"/>
    </xf>
    <xf numFmtId="213" fontId="18" fillId="0" borderId="39">
      <alignment horizontal="right" vertical="center"/>
    </xf>
    <xf numFmtId="251" fontId="22" fillId="0" borderId="3">
      <alignment horizontal="right" vertical="center"/>
    </xf>
    <xf numFmtId="297" fontId="163"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263" fontId="47" fillId="0" borderId="39">
      <alignment horizontal="right" vertical="center"/>
    </xf>
    <xf numFmtId="297" fontId="163" fillId="0" borderId="39">
      <alignment horizontal="right" vertical="center"/>
    </xf>
    <xf numFmtId="186" fontId="22" fillId="0" borderId="39">
      <alignment horizontal="right" vertical="center"/>
    </xf>
    <xf numFmtId="297" fontId="163" fillId="0" borderId="39">
      <alignment horizontal="right" vertical="center"/>
    </xf>
    <xf numFmtId="266" fontId="18" fillId="0" borderId="39">
      <alignment horizontal="right" vertical="center"/>
    </xf>
    <xf numFmtId="266" fontId="18" fillId="0" borderId="39">
      <alignment horizontal="right" vertical="center"/>
    </xf>
    <xf numFmtId="266" fontId="18" fillId="0" borderId="39">
      <alignment horizontal="right" vertical="center"/>
    </xf>
    <xf numFmtId="265" fontId="71" fillId="0" borderId="39">
      <alignment horizontal="right" vertical="center"/>
    </xf>
    <xf numFmtId="186" fontId="22" fillId="0" borderId="39">
      <alignment horizontal="right" vertical="center"/>
    </xf>
    <xf numFmtId="265" fontId="71" fillId="0" borderId="39">
      <alignment horizontal="right" vertical="center"/>
    </xf>
    <xf numFmtId="251" fontId="22" fillId="0" borderId="3">
      <alignment horizontal="right" vertical="center"/>
    </xf>
    <xf numFmtId="265" fontId="71" fillId="0" borderId="39">
      <alignment horizontal="right" vertical="center"/>
    </xf>
    <xf numFmtId="265" fontId="71" fillId="0" borderId="39">
      <alignment horizontal="right" vertical="center"/>
    </xf>
    <xf numFmtId="213" fontId="18" fillId="0" borderId="39">
      <alignment horizontal="right" vertical="center"/>
    </xf>
    <xf numFmtId="251" fontId="22" fillId="0" borderId="3">
      <alignment horizontal="right" vertical="center"/>
    </xf>
    <xf numFmtId="252" fontId="9"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69" fontId="9" fillId="0" borderId="39">
      <alignment horizontal="right" vertical="center"/>
    </xf>
    <xf numFmtId="213" fontId="18" fillId="0" borderId="39">
      <alignment horizontal="right" vertical="center"/>
    </xf>
    <xf numFmtId="263" fontId="47" fillId="0" borderId="39">
      <alignment horizontal="right" vertical="center"/>
    </xf>
    <xf numFmtId="251" fontId="22" fillId="0" borderId="3">
      <alignment horizontal="right" vertical="center"/>
    </xf>
    <xf numFmtId="297" fontId="163"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51" fontId="22" fillId="0" borderId="3">
      <alignment horizontal="right" vertical="center"/>
    </xf>
    <xf numFmtId="186" fontId="22" fillId="0" borderId="39">
      <alignment horizontal="right" vertical="center"/>
    </xf>
    <xf numFmtId="265" fontId="71" fillId="0" borderId="39">
      <alignment horizontal="right" vertical="center"/>
    </xf>
    <xf numFmtId="266"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04" fontId="1" fillId="0" borderId="39">
      <alignment horizontal="right" vertical="center"/>
    </xf>
    <xf numFmtId="265" fontId="71"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3" fontId="47" fillId="0" borderId="39">
      <alignment horizontal="right" vertical="center"/>
    </xf>
    <xf numFmtId="252" fontId="9" fillId="0" borderId="3">
      <alignment horizontal="right" vertical="center"/>
    </xf>
    <xf numFmtId="265" fontId="71" fillId="0" borderId="39">
      <alignment horizontal="right" vertical="center"/>
    </xf>
    <xf numFmtId="291" fontId="22" fillId="0" borderId="39">
      <alignment horizontal="right" vertical="center"/>
    </xf>
    <xf numFmtId="265" fontId="71" fillId="0" borderId="39">
      <alignment horizontal="right" vertical="center"/>
    </xf>
    <xf numFmtId="297" fontId="163" fillId="0" borderId="39">
      <alignment horizontal="right" vertical="center"/>
    </xf>
    <xf numFmtId="192" fontId="18" fillId="0" borderId="3">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97" fontId="163" fillId="0" borderId="39">
      <alignment horizontal="right" vertical="center"/>
    </xf>
    <xf numFmtId="297" fontId="163"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04" fontId="18" fillId="0" borderId="39">
      <alignment horizontal="right" vertical="center"/>
    </xf>
    <xf numFmtId="297" fontId="163" fillId="0" borderId="39">
      <alignment horizontal="right" vertical="center"/>
    </xf>
    <xf numFmtId="266" fontId="18" fillId="0" borderId="39">
      <alignment horizontal="right" vertical="center"/>
    </xf>
    <xf numFmtId="213" fontId="18"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86" fontId="22" fillId="0" borderId="39">
      <alignment horizontal="right" vertical="center"/>
    </xf>
    <xf numFmtId="186" fontId="22" fillId="0" borderId="39">
      <alignment horizontal="right" vertical="center"/>
    </xf>
    <xf numFmtId="165" fontId="47" fillId="0" borderId="39">
      <alignment horizontal="right" vertical="center"/>
    </xf>
    <xf numFmtId="297" fontId="163" fillId="0" borderId="39">
      <alignment horizontal="right" vertical="center"/>
    </xf>
    <xf numFmtId="192" fontId="18" fillId="0" borderId="3">
      <alignment horizontal="right" vertical="center"/>
    </xf>
    <xf numFmtId="297" fontId="163" fillId="0" borderId="39">
      <alignment horizontal="right" vertical="center"/>
    </xf>
    <xf numFmtId="265" fontId="71" fillId="0" borderId="39">
      <alignment horizontal="right" vertical="center"/>
    </xf>
    <xf numFmtId="310" fontId="18" fillId="0" borderId="39">
      <alignment horizontal="right" vertical="center"/>
    </xf>
    <xf numFmtId="310" fontId="18" fillId="0" borderId="39">
      <alignment horizontal="right" vertical="center"/>
    </xf>
    <xf numFmtId="203" fontId="18" fillId="0" borderId="39">
      <alignment horizontal="right" vertical="center"/>
    </xf>
    <xf numFmtId="186" fontId="22" fillId="0" borderId="39">
      <alignment horizontal="right" vertical="center"/>
    </xf>
    <xf numFmtId="193" fontId="18" fillId="0" borderId="39">
      <alignment horizontal="right" vertical="center"/>
    </xf>
    <xf numFmtId="186" fontId="22" fillId="0" borderId="39">
      <alignment horizontal="right" vertical="center"/>
    </xf>
    <xf numFmtId="213" fontId="18" fillId="0" borderId="39">
      <alignment horizontal="right" vertical="center"/>
    </xf>
    <xf numFmtId="220" fontId="47" fillId="0" borderId="39">
      <alignment horizontal="right" vertical="center"/>
    </xf>
    <xf numFmtId="213" fontId="18" fillId="0" borderId="39">
      <alignment horizontal="right" vertical="center"/>
    </xf>
    <xf numFmtId="167" fontId="179" fillId="0" borderId="39">
      <alignment horizontal="right" vertical="center"/>
    </xf>
    <xf numFmtId="330" fontId="180" fillId="0" borderId="3">
      <alignment horizontal="right" vertical="center"/>
    </xf>
    <xf numFmtId="186" fontId="22" fillId="0" borderId="39">
      <alignment horizontal="right" vertical="center"/>
    </xf>
    <xf numFmtId="186" fontId="22" fillId="0" borderId="39">
      <alignment horizontal="right" vertical="center"/>
    </xf>
    <xf numFmtId="263" fontId="47" fillId="0" borderId="39">
      <alignment horizontal="right" vertical="center"/>
    </xf>
    <xf numFmtId="165" fontId="47" fillId="0" borderId="39">
      <alignment horizontal="right" vertical="center"/>
    </xf>
    <xf numFmtId="304" fontId="1" fillId="0" borderId="39">
      <alignment horizontal="right" vertical="center"/>
    </xf>
    <xf numFmtId="165" fontId="47" fillId="0" borderId="39">
      <alignment horizontal="right" vertical="center"/>
    </xf>
    <xf numFmtId="304" fontId="1" fillId="0" borderId="39">
      <alignment horizontal="right" vertical="center"/>
    </xf>
    <xf numFmtId="165" fontId="47" fillId="0" borderId="39">
      <alignment horizontal="right" vertical="center"/>
    </xf>
    <xf numFmtId="167" fontId="179" fillId="0" borderId="39">
      <alignment horizontal="right" vertical="center"/>
    </xf>
    <xf numFmtId="220" fontId="47" fillId="0" borderId="39">
      <alignment horizontal="right" vertical="center"/>
    </xf>
    <xf numFmtId="213" fontId="18" fillId="0" borderId="39">
      <alignment horizontal="right" vertical="center"/>
    </xf>
    <xf numFmtId="330" fontId="180" fillId="0" borderId="3">
      <alignment horizontal="right" vertical="center"/>
    </xf>
    <xf numFmtId="213" fontId="18" fillId="0" borderId="39">
      <alignment horizontal="right" vertical="center"/>
    </xf>
    <xf numFmtId="213" fontId="18" fillId="0" borderId="39">
      <alignment horizontal="right" vertical="center"/>
    </xf>
    <xf numFmtId="263" fontId="47" fillId="0" borderId="39">
      <alignment horizontal="right" vertical="center"/>
    </xf>
    <xf numFmtId="330" fontId="180" fillId="0" borderId="3">
      <alignment horizontal="right" vertical="center"/>
    </xf>
    <xf numFmtId="213" fontId="18" fillId="0" borderId="39">
      <alignment horizontal="right" vertical="center"/>
    </xf>
    <xf numFmtId="263" fontId="47" fillId="0" borderId="39">
      <alignment horizontal="right" vertical="center"/>
    </xf>
    <xf numFmtId="213" fontId="18" fillId="0" borderId="39">
      <alignment horizontal="right" vertical="center"/>
    </xf>
    <xf numFmtId="330" fontId="180" fillId="0" borderId="3">
      <alignment horizontal="right" vertical="center"/>
    </xf>
    <xf numFmtId="167" fontId="179" fillId="0" borderId="39">
      <alignment horizontal="right" vertical="center"/>
    </xf>
    <xf numFmtId="330" fontId="180"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13" fontId="18"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20" fontId="47" fillId="0" borderId="39">
      <alignment horizontal="right" vertical="center"/>
    </xf>
    <xf numFmtId="186" fontId="22"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186" fontId="22" fillId="0" borderId="39">
      <alignment horizontal="right" vertical="center"/>
    </xf>
    <xf numFmtId="263" fontId="47" fillId="0" borderId="39">
      <alignment horizontal="right" vertical="center"/>
    </xf>
    <xf numFmtId="263" fontId="47" fillId="0" borderId="39">
      <alignment horizontal="right" vertical="center"/>
    </xf>
    <xf numFmtId="220" fontId="47" fillId="0" borderId="39">
      <alignment horizontal="right" vertical="center"/>
    </xf>
    <xf numFmtId="263" fontId="47" fillId="0" borderId="39">
      <alignment horizontal="right" vertical="center"/>
    </xf>
    <xf numFmtId="213" fontId="18" fillId="0" borderId="39">
      <alignment horizontal="right" vertical="center"/>
    </xf>
    <xf numFmtId="252" fontId="9" fillId="0" borderId="3">
      <alignment horizontal="right" vertical="center"/>
    </xf>
    <xf numFmtId="331" fontId="47" fillId="0" borderId="3">
      <alignment horizontal="right" vertical="center"/>
    </xf>
    <xf numFmtId="331" fontId="47" fillId="0" borderId="3">
      <alignment horizontal="right" vertical="center"/>
    </xf>
    <xf numFmtId="169" fontId="9" fillId="0" borderId="39">
      <alignment horizontal="right" vertical="center"/>
    </xf>
    <xf numFmtId="165" fontId="47" fillId="0" borderId="39">
      <alignment horizontal="right" vertical="center"/>
    </xf>
    <xf numFmtId="263" fontId="47" fillId="0" borderId="39">
      <alignment horizontal="right" vertical="center"/>
    </xf>
    <xf numFmtId="331" fontId="47" fillId="0" borderId="3">
      <alignment horizontal="right" vertical="center"/>
    </xf>
    <xf numFmtId="165" fontId="47" fillId="0" borderId="39">
      <alignment horizontal="right" vertical="center"/>
    </xf>
    <xf numFmtId="165" fontId="47" fillId="0" borderId="39">
      <alignment horizontal="right" vertical="center"/>
    </xf>
    <xf numFmtId="331" fontId="47" fillId="0" borderId="3">
      <alignment horizontal="right" vertical="center"/>
    </xf>
    <xf numFmtId="263" fontId="47" fillId="0" borderId="39">
      <alignment horizontal="right" vertical="center"/>
    </xf>
    <xf numFmtId="263" fontId="47" fillId="0" borderId="39">
      <alignment horizontal="right" vertical="center"/>
    </xf>
    <xf numFmtId="331" fontId="47" fillId="0" borderId="3">
      <alignment horizontal="right" vertical="center"/>
    </xf>
    <xf numFmtId="331" fontId="47" fillId="0" borderId="3">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263"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263" fontId="47" fillId="0" borderId="39">
      <alignment horizontal="right" vertical="center"/>
    </xf>
    <xf numFmtId="220" fontId="47" fillId="0" borderId="39">
      <alignment horizontal="right" vertical="center"/>
    </xf>
    <xf numFmtId="169" fontId="9" fillId="0" borderId="39">
      <alignment horizontal="right" vertical="center"/>
    </xf>
    <xf numFmtId="222" fontId="18" fillId="0" borderId="39">
      <alignment horizontal="right" vertical="center"/>
    </xf>
    <xf numFmtId="251" fontId="22" fillId="0" borderId="3">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301" fontId="47" fillId="0" borderId="39">
      <alignment horizontal="right" vertical="center"/>
    </xf>
    <xf numFmtId="165" fontId="47" fillId="0" borderId="39">
      <alignment horizontal="right" vertical="center"/>
    </xf>
    <xf numFmtId="301" fontId="47" fillId="0" borderId="39">
      <alignment horizontal="right" vertical="center"/>
    </xf>
    <xf numFmtId="265" fontId="71" fillId="0" borderId="39">
      <alignment horizontal="right" vertical="center"/>
    </xf>
    <xf numFmtId="301" fontId="47" fillId="0" borderId="39">
      <alignment horizontal="right" vertical="center"/>
    </xf>
    <xf numFmtId="165" fontId="47"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165" fontId="47" fillId="0" borderId="39">
      <alignment horizontal="right" vertical="center"/>
    </xf>
    <xf numFmtId="165" fontId="47" fillId="0" borderId="39">
      <alignment horizontal="right" vertical="center"/>
    </xf>
    <xf numFmtId="186" fontId="22" fillId="0" borderId="39">
      <alignment horizontal="right" vertical="center"/>
    </xf>
    <xf numFmtId="329" fontId="22" fillId="0" borderId="3">
      <alignment horizontal="right" vertical="center"/>
    </xf>
    <xf numFmtId="186" fontId="22" fillId="0" borderId="39">
      <alignment horizontal="right" vertical="center"/>
    </xf>
    <xf numFmtId="263" fontId="47" fillId="0" borderId="39">
      <alignment horizontal="right" vertical="center"/>
    </xf>
    <xf numFmtId="193" fontId="18" fillId="0" borderId="39">
      <alignment horizontal="right" vertical="center"/>
    </xf>
    <xf numFmtId="193" fontId="18" fillId="0" borderId="39">
      <alignment horizontal="right" vertical="center"/>
    </xf>
    <xf numFmtId="165" fontId="47" fillId="0" borderId="39">
      <alignment horizontal="right" vertical="center"/>
    </xf>
    <xf numFmtId="165" fontId="47"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263" fontId="47"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93" fontId="18" fillId="0" borderId="39">
      <alignment horizontal="right" vertical="center"/>
    </xf>
    <xf numFmtId="186" fontId="22"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3" fontId="47"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65" fontId="47" fillId="0" borderId="39">
      <alignment horizontal="right" vertical="center"/>
    </xf>
    <xf numFmtId="186" fontId="22" fillId="0" borderId="39">
      <alignment horizontal="right" vertical="center"/>
    </xf>
    <xf numFmtId="186" fontId="22" fillId="0" borderId="39">
      <alignment horizontal="right" vertical="center"/>
    </xf>
    <xf numFmtId="321" fontId="10" fillId="0" borderId="39">
      <alignment horizontal="right" vertical="center"/>
    </xf>
    <xf numFmtId="193" fontId="18" fillId="0" borderId="39">
      <alignment horizontal="right" vertical="center"/>
    </xf>
    <xf numFmtId="186" fontId="22" fillId="0" borderId="39">
      <alignment horizontal="right" vertical="center"/>
    </xf>
    <xf numFmtId="213" fontId="18" fillId="0" borderId="39">
      <alignment horizontal="right" vertical="center"/>
    </xf>
    <xf numFmtId="329" fontId="22" fillId="0" borderId="3">
      <alignment horizontal="right" vertical="center"/>
    </xf>
    <xf numFmtId="265" fontId="71" fillId="0" borderId="39">
      <alignment horizontal="right" vertical="center"/>
    </xf>
    <xf numFmtId="297" fontId="163" fillId="0" borderId="39">
      <alignment horizontal="right" vertical="center"/>
    </xf>
    <xf numFmtId="165" fontId="47" fillId="0" borderId="39">
      <alignment horizontal="right" vertical="center"/>
    </xf>
    <xf numFmtId="265" fontId="71" fillId="0" borderId="39">
      <alignment horizontal="right" vertical="center"/>
    </xf>
    <xf numFmtId="213" fontId="18" fillId="0" borderId="39">
      <alignment horizontal="right" vertical="center"/>
    </xf>
    <xf numFmtId="265" fontId="71" fillId="0" borderId="39">
      <alignment horizontal="right" vertical="center"/>
    </xf>
    <xf numFmtId="296" fontId="1" fillId="0" borderId="39">
      <alignment horizontal="right" vertical="center"/>
    </xf>
    <xf numFmtId="296" fontId="1" fillId="0" borderId="39">
      <alignment horizontal="right" vertical="center"/>
    </xf>
    <xf numFmtId="296" fontId="1" fillId="0" borderId="39">
      <alignment horizontal="right" vertical="center"/>
    </xf>
    <xf numFmtId="296" fontId="1" fillId="0" borderId="39">
      <alignment horizontal="right" vertical="center"/>
    </xf>
    <xf numFmtId="165" fontId="47" fillId="0" borderId="39">
      <alignment horizontal="right" vertical="center"/>
    </xf>
    <xf numFmtId="186" fontId="22" fillId="0" borderId="39">
      <alignment horizontal="right" vertical="center"/>
    </xf>
    <xf numFmtId="301" fontId="47" fillId="0" borderId="39">
      <alignment horizontal="right" vertical="center"/>
    </xf>
    <xf numFmtId="165" fontId="47" fillId="0" borderId="39">
      <alignment horizontal="right" vertical="center"/>
    </xf>
    <xf numFmtId="296" fontId="1" fillId="0" borderId="39">
      <alignment horizontal="right" vertical="center"/>
    </xf>
    <xf numFmtId="329" fontId="22"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165" fontId="47" fillId="0" borderId="39">
      <alignment horizontal="right" vertical="center"/>
    </xf>
    <xf numFmtId="165" fontId="47" fillId="0" borderId="39">
      <alignment horizontal="right" vertical="center"/>
    </xf>
    <xf numFmtId="186" fontId="22"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165" fontId="47" fillId="0" borderId="39">
      <alignment horizontal="right" vertical="center"/>
    </xf>
    <xf numFmtId="165" fontId="47" fillId="0" borderId="39">
      <alignment horizontal="right" vertical="center"/>
    </xf>
    <xf numFmtId="329" fontId="22" fillId="0" borderId="3">
      <alignment horizontal="right" vertical="center"/>
    </xf>
    <xf numFmtId="192" fontId="18" fillId="0" borderId="3">
      <alignment horizontal="right" vertical="center"/>
    </xf>
    <xf numFmtId="301" fontId="47" fillId="0" borderId="39">
      <alignment horizontal="right" vertical="center"/>
    </xf>
    <xf numFmtId="301" fontId="47" fillId="0" borderId="39">
      <alignment horizontal="right" vertical="center"/>
    </xf>
    <xf numFmtId="301" fontId="47" fillId="0" borderId="39">
      <alignment horizontal="right" vertical="center"/>
    </xf>
    <xf numFmtId="165" fontId="47" fillId="0" borderId="39">
      <alignment horizontal="right" vertical="center"/>
    </xf>
    <xf numFmtId="165" fontId="47" fillId="0" borderId="39">
      <alignment horizontal="right" vertical="center"/>
    </xf>
    <xf numFmtId="265" fontId="71" fillId="0" borderId="39">
      <alignment horizontal="right" vertical="center"/>
    </xf>
    <xf numFmtId="301" fontId="47" fillId="0" borderId="39">
      <alignment horizontal="right" vertical="center"/>
    </xf>
    <xf numFmtId="301" fontId="47" fillId="0" borderId="39">
      <alignment horizontal="right" vertical="center"/>
    </xf>
    <xf numFmtId="291" fontId="22" fillId="0" borderId="39">
      <alignment horizontal="right" vertical="center"/>
    </xf>
    <xf numFmtId="165" fontId="47" fillId="0" borderId="39">
      <alignment horizontal="right" vertical="center"/>
    </xf>
    <xf numFmtId="291" fontId="22" fillId="0" borderId="39">
      <alignment horizontal="right" vertical="center"/>
    </xf>
    <xf numFmtId="321" fontId="10" fillId="0" borderId="39">
      <alignment horizontal="right" vertical="center"/>
    </xf>
    <xf numFmtId="253" fontId="18" fillId="0" borderId="3">
      <alignment horizontal="right" vertical="center"/>
    </xf>
    <xf numFmtId="213" fontId="18" fillId="0" borderId="39">
      <alignment horizontal="right" vertical="center"/>
    </xf>
    <xf numFmtId="165" fontId="47" fillId="0" borderId="39">
      <alignment horizontal="right" vertical="center"/>
    </xf>
    <xf numFmtId="213" fontId="18" fillId="0" borderId="39">
      <alignment horizontal="right" vertical="center"/>
    </xf>
    <xf numFmtId="165" fontId="47"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29" fontId="22" fillId="0" borderId="3">
      <alignment horizontal="right" vertical="center"/>
    </xf>
    <xf numFmtId="193" fontId="18" fillId="0" borderId="39">
      <alignment horizontal="right" vertical="center"/>
    </xf>
    <xf numFmtId="192" fontId="18" fillId="0" borderId="39">
      <alignment horizontal="right" vertical="center"/>
    </xf>
    <xf numFmtId="213" fontId="18"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86" fontId="22" fillId="0" borderId="39">
      <alignment horizontal="right" vertical="center"/>
    </xf>
    <xf numFmtId="329" fontId="22" fillId="0" borderId="3">
      <alignment horizontal="right" vertical="center"/>
    </xf>
    <xf numFmtId="192" fontId="18" fillId="0" borderId="39">
      <alignment horizontal="right" vertical="center"/>
    </xf>
    <xf numFmtId="251" fontId="22" fillId="0" borderId="3">
      <alignment horizontal="right" vertical="center"/>
    </xf>
    <xf numFmtId="301" fontId="47" fillId="0" borderId="39">
      <alignment horizontal="right" vertical="center"/>
    </xf>
    <xf numFmtId="296" fontId="1"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213" fontId="18" fillId="0" borderId="39">
      <alignment horizontal="right" vertical="center"/>
    </xf>
    <xf numFmtId="186" fontId="22" fillId="0" borderId="39">
      <alignment horizontal="right" vertical="center"/>
    </xf>
    <xf numFmtId="258" fontId="10" fillId="0" borderId="3">
      <alignment horizontal="right" vertical="center"/>
    </xf>
    <xf numFmtId="296" fontId="1" fillId="0" borderId="39">
      <alignment horizontal="right" vertical="center"/>
    </xf>
    <xf numFmtId="296" fontId="1" fillId="0" borderId="39">
      <alignment horizontal="right" vertical="center"/>
    </xf>
    <xf numFmtId="258" fontId="10" fillId="0" borderId="3">
      <alignment horizontal="right" vertical="center"/>
    </xf>
    <xf numFmtId="258" fontId="10" fillId="0" borderId="3">
      <alignment horizontal="right" vertical="center"/>
    </xf>
    <xf numFmtId="296" fontId="1" fillId="0" borderId="39">
      <alignment horizontal="right" vertical="center"/>
    </xf>
    <xf numFmtId="296" fontId="1" fillId="0" borderId="39">
      <alignment horizontal="right" vertical="center"/>
    </xf>
    <xf numFmtId="186" fontId="22" fillId="0" borderId="39">
      <alignment horizontal="right" vertical="center"/>
    </xf>
    <xf numFmtId="265" fontId="71" fillId="0" borderId="39">
      <alignment horizontal="right" vertical="center"/>
    </xf>
    <xf numFmtId="165" fontId="47" fillId="0" borderId="39">
      <alignment horizontal="right" vertical="center"/>
    </xf>
    <xf numFmtId="213" fontId="18"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326" fontId="47" fillId="0" borderId="39">
      <alignment horizontal="right" vertical="center"/>
    </xf>
    <xf numFmtId="192" fontId="18" fillId="0" borderId="3">
      <alignment horizontal="right" vertical="center"/>
    </xf>
    <xf numFmtId="265" fontId="71"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192" fontId="18" fillId="0" borderId="39">
      <alignment horizontal="right" vertical="center"/>
    </xf>
    <xf numFmtId="213" fontId="18" fillId="0" borderId="39">
      <alignment horizontal="right" vertical="center"/>
    </xf>
    <xf numFmtId="165" fontId="47" fillId="0" borderId="39">
      <alignment horizontal="right" vertical="center"/>
    </xf>
    <xf numFmtId="323" fontId="10"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1" fontId="22" fillId="0" borderId="3">
      <alignment horizontal="right" vertical="center"/>
    </xf>
    <xf numFmtId="186" fontId="22"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253" fontId="18" fillId="0" borderId="3">
      <alignment horizontal="right" vertical="center"/>
    </xf>
    <xf numFmtId="213" fontId="18" fillId="0" borderId="39">
      <alignment horizontal="right" vertical="center"/>
    </xf>
    <xf numFmtId="265" fontId="71" fillId="0" borderId="39">
      <alignment horizontal="right" vertical="center"/>
    </xf>
    <xf numFmtId="165" fontId="47" fillId="0" borderId="39">
      <alignment horizontal="right" vertical="center"/>
    </xf>
    <xf numFmtId="165" fontId="47" fillId="0" borderId="39">
      <alignment horizontal="right" vertical="center"/>
    </xf>
    <xf numFmtId="186" fontId="22" fillId="0" borderId="39">
      <alignment horizontal="right" vertical="center"/>
    </xf>
    <xf numFmtId="213" fontId="18"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65" fontId="47" fillId="0" borderId="39">
      <alignment horizontal="right" vertical="center"/>
    </xf>
    <xf numFmtId="165" fontId="47" fillId="0" borderId="39">
      <alignment horizontal="right" vertical="center"/>
    </xf>
    <xf numFmtId="265" fontId="71" fillId="0" borderId="39">
      <alignment horizontal="right" vertical="center"/>
    </xf>
    <xf numFmtId="165" fontId="47" fillId="0" borderId="39">
      <alignment horizontal="right" vertical="center"/>
    </xf>
    <xf numFmtId="165" fontId="47" fillId="0" borderId="39">
      <alignment horizontal="right" vertical="center"/>
    </xf>
    <xf numFmtId="296" fontId="1" fillId="0" borderId="39">
      <alignment horizontal="right" vertical="center"/>
    </xf>
    <xf numFmtId="186" fontId="22" fillId="0" borderId="39">
      <alignment horizontal="right" vertical="center"/>
    </xf>
    <xf numFmtId="297" fontId="163" fillId="0" borderId="39">
      <alignment horizontal="right" vertical="center"/>
    </xf>
    <xf numFmtId="301" fontId="47" fillId="0" borderId="39">
      <alignment horizontal="right" vertical="center"/>
    </xf>
    <xf numFmtId="192" fontId="18" fillId="0" borderId="39">
      <alignment horizontal="right" vertical="center"/>
    </xf>
    <xf numFmtId="165" fontId="47" fillId="0" borderId="39">
      <alignment horizontal="right" vertical="center"/>
    </xf>
    <xf numFmtId="265" fontId="71" fillId="0" borderId="39">
      <alignment horizontal="right" vertical="center"/>
    </xf>
    <xf numFmtId="301" fontId="47"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251" fontId="22"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296" fontId="1" fillId="0" borderId="39">
      <alignment horizontal="right" vertical="center"/>
    </xf>
    <xf numFmtId="296" fontId="1" fillId="0" borderId="39">
      <alignment horizontal="right" vertical="center"/>
    </xf>
    <xf numFmtId="165" fontId="47" fillId="0" borderId="39">
      <alignment horizontal="right" vertical="center"/>
    </xf>
    <xf numFmtId="302" fontId="22" fillId="0" borderId="39">
      <alignment horizontal="right" vertical="center"/>
    </xf>
    <xf numFmtId="186" fontId="22" fillId="0" borderId="39">
      <alignment horizontal="right" vertical="center"/>
    </xf>
    <xf numFmtId="302" fontId="22" fillId="0" borderId="39">
      <alignment horizontal="right" vertical="center"/>
    </xf>
    <xf numFmtId="213" fontId="18" fillId="0" borderId="39">
      <alignment horizontal="right" vertical="center"/>
    </xf>
    <xf numFmtId="164" fontId="22" fillId="0" borderId="39">
      <alignment horizontal="right" vertical="center"/>
    </xf>
    <xf numFmtId="213" fontId="18" fillId="0" borderId="39">
      <alignment horizontal="right" vertical="center"/>
    </xf>
    <xf numFmtId="301" fontId="47" fillId="0" borderId="39">
      <alignment horizontal="right" vertical="center"/>
    </xf>
    <xf numFmtId="265" fontId="71" fillId="0" borderId="39">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168" fontId="71" fillId="0" borderId="39">
      <alignment horizontal="right" vertical="center"/>
    </xf>
    <xf numFmtId="168" fontId="71" fillId="0" borderId="39">
      <alignment horizontal="right" vertical="center"/>
    </xf>
    <xf numFmtId="168" fontId="71" fillId="0" borderId="39">
      <alignment horizontal="right" vertical="center"/>
    </xf>
    <xf numFmtId="168" fontId="71" fillId="0" borderId="39">
      <alignment horizontal="right" vertical="center"/>
    </xf>
    <xf numFmtId="213" fontId="18" fillId="0" borderId="39">
      <alignment horizontal="right" vertical="center"/>
    </xf>
    <xf numFmtId="265" fontId="71" fillId="0" borderId="39">
      <alignment horizontal="right" vertical="center"/>
    </xf>
    <xf numFmtId="254" fontId="18" fillId="0" borderId="3">
      <alignment horizontal="right" vertical="center"/>
    </xf>
    <xf numFmtId="254" fontId="18" fillId="0" borderId="3">
      <alignment horizontal="right" vertical="center"/>
    </xf>
    <xf numFmtId="254" fontId="18" fillId="0" borderId="3">
      <alignment horizontal="right" vertical="center"/>
    </xf>
    <xf numFmtId="264" fontId="18" fillId="0" borderId="39">
      <alignment horizontal="right" vertical="center"/>
    </xf>
    <xf numFmtId="254" fontId="18" fillId="0" borderId="3">
      <alignment horizontal="right" vertical="center"/>
    </xf>
    <xf numFmtId="264" fontId="18" fillId="0" borderId="39">
      <alignment horizontal="right" vertical="center"/>
    </xf>
    <xf numFmtId="186" fontId="22" fillId="0" borderId="39">
      <alignment horizontal="right" vertical="center"/>
    </xf>
    <xf numFmtId="213" fontId="18" fillId="0" borderId="39">
      <alignment horizontal="right" vertical="center"/>
    </xf>
    <xf numFmtId="251" fontId="22" fillId="0" borderId="3">
      <alignment horizontal="right" vertical="center"/>
    </xf>
    <xf numFmtId="192" fontId="18" fillId="0" borderId="39">
      <alignment horizontal="right" vertical="center"/>
    </xf>
    <xf numFmtId="192" fontId="18" fillId="0" borderId="3">
      <alignment horizontal="right" vertical="center"/>
    </xf>
    <xf numFmtId="192" fontId="18" fillId="0" borderId="3">
      <alignment horizontal="right" vertical="center"/>
    </xf>
    <xf numFmtId="192" fontId="18" fillId="0" borderId="3">
      <alignment horizontal="right" vertical="center"/>
    </xf>
    <xf numFmtId="192" fontId="18" fillId="0" borderId="39">
      <alignment horizontal="right" vertical="center"/>
    </xf>
    <xf numFmtId="192" fontId="18" fillId="0" borderId="3">
      <alignment horizontal="right" vertical="center"/>
    </xf>
    <xf numFmtId="172" fontId="18" fillId="0" borderId="39">
      <alignment horizontal="right" vertical="center"/>
    </xf>
    <xf numFmtId="172" fontId="18" fillId="0" borderId="39">
      <alignment horizontal="right" vertical="center"/>
    </xf>
    <xf numFmtId="172" fontId="18" fillId="0" borderId="39">
      <alignment horizontal="right" vertical="center"/>
    </xf>
    <xf numFmtId="222" fontId="18"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68" fontId="71"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306" fontId="1" fillId="0" borderId="39">
      <alignment horizontal="right" vertical="center"/>
    </xf>
    <xf numFmtId="186" fontId="22" fillId="0" borderId="39">
      <alignment horizontal="right" vertical="center"/>
    </xf>
    <xf numFmtId="265" fontId="71" fillId="0" borderId="39">
      <alignment horizontal="right" vertical="center"/>
    </xf>
    <xf numFmtId="263" fontId="47" fillId="0" borderId="39">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265" fontId="71"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66" fontId="18" fillId="0" borderId="39">
      <alignment horizontal="right" vertical="center"/>
    </xf>
    <xf numFmtId="222" fontId="18" fillId="0" borderId="39">
      <alignment horizontal="right" vertical="center"/>
    </xf>
    <xf numFmtId="186" fontId="22" fillId="0" borderId="39">
      <alignment horizontal="right" vertical="center"/>
    </xf>
    <xf numFmtId="222" fontId="18"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51" fontId="22"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263" fontId="47" fillId="0" borderId="39">
      <alignment horizontal="right" vertical="center"/>
    </xf>
    <xf numFmtId="263" fontId="47" fillId="0" borderId="39">
      <alignment horizontal="right" vertical="center"/>
    </xf>
    <xf numFmtId="266" fontId="18"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22" fontId="18" fillId="0" borderId="39">
      <alignment horizontal="right" vertical="center"/>
    </xf>
    <xf numFmtId="213" fontId="18" fillId="0" borderId="39">
      <alignment horizontal="right" vertical="center"/>
    </xf>
    <xf numFmtId="168" fontId="71" fillId="0" borderId="39">
      <alignment horizontal="right" vertical="center"/>
    </xf>
    <xf numFmtId="168" fontId="71" fillId="0" borderId="39">
      <alignment horizontal="right" vertical="center"/>
    </xf>
    <xf numFmtId="168" fontId="71"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03" fontId="18" fillId="0" borderId="39">
      <alignment horizontal="right" vertical="center"/>
    </xf>
    <xf numFmtId="186" fontId="22" fillId="0" borderId="39">
      <alignment horizontal="right" vertical="center"/>
    </xf>
    <xf numFmtId="186" fontId="22" fillId="0" borderId="39">
      <alignment horizontal="right" vertical="center"/>
    </xf>
    <xf numFmtId="265" fontId="71" fillId="0" borderId="3">
      <alignment horizontal="right" vertical="center"/>
    </xf>
    <xf numFmtId="265" fontId="71" fillId="0" borderId="39">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51" fontId="22" fillId="0" borderId="3">
      <alignment horizontal="right" vertical="center"/>
    </xf>
    <xf numFmtId="186" fontId="22" fillId="0" borderId="39">
      <alignment horizontal="right" vertical="center"/>
    </xf>
    <xf numFmtId="198" fontId="10"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13" fontId="18" fillId="0" borderId="39">
      <alignment horizontal="right" vertical="center"/>
    </xf>
    <xf numFmtId="167" fontId="179" fillId="0" borderId="39">
      <alignment horizontal="right" vertical="center"/>
    </xf>
    <xf numFmtId="222" fontId="18" fillId="0" borderId="39">
      <alignment horizontal="right" vertical="center"/>
    </xf>
    <xf numFmtId="222" fontId="18" fillId="0" borderId="39">
      <alignment horizontal="right" vertical="center"/>
    </xf>
    <xf numFmtId="222" fontId="18" fillId="0" borderId="39">
      <alignment horizontal="right" vertical="center"/>
    </xf>
    <xf numFmtId="287" fontId="18" fillId="0" borderId="39">
      <alignment horizontal="right" vertical="center"/>
    </xf>
    <xf numFmtId="265" fontId="71" fillId="0" borderId="39">
      <alignment horizontal="right" vertical="center"/>
    </xf>
    <xf numFmtId="192" fontId="18" fillId="0" borderId="39">
      <alignment horizontal="right" vertical="center"/>
    </xf>
    <xf numFmtId="251" fontId="22" fillId="0" borderId="3">
      <alignment horizontal="right" vertical="center"/>
    </xf>
    <xf numFmtId="186" fontId="22" fillId="0" borderId="39">
      <alignment horizontal="right" vertical="center"/>
    </xf>
    <xf numFmtId="288" fontId="18" fillId="0" borderId="3">
      <alignment horizontal="right" vertical="center"/>
    </xf>
    <xf numFmtId="263" fontId="47" fillId="0" borderId="39">
      <alignment horizontal="right" vertical="center"/>
    </xf>
    <xf numFmtId="266" fontId="18" fillId="0" borderId="39">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198" fontId="10" fillId="0" borderId="39">
      <alignment horizontal="right" vertical="center"/>
    </xf>
    <xf numFmtId="319" fontId="18" fillId="0" borderId="39">
      <alignment horizontal="right" vertical="center"/>
    </xf>
    <xf numFmtId="186" fontId="22" fillId="0" borderId="39">
      <alignment horizontal="right" vertical="center"/>
    </xf>
    <xf numFmtId="263" fontId="47"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2" fontId="22" fillId="0" borderId="39">
      <alignment horizontal="right" vertical="center"/>
    </xf>
    <xf numFmtId="292" fontId="22" fillId="0" borderId="39">
      <alignment horizontal="right" vertical="center"/>
    </xf>
    <xf numFmtId="292" fontId="22" fillId="0" borderId="39">
      <alignment horizontal="right" vertical="center"/>
    </xf>
    <xf numFmtId="292" fontId="22" fillId="0" borderId="39">
      <alignment horizontal="right" vertical="center"/>
    </xf>
    <xf numFmtId="322" fontId="18" fillId="0" borderId="39">
      <alignment horizontal="right" vertical="center"/>
    </xf>
    <xf numFmtId="322" fontId="18" fillId="0" borderId="39">
      <alignment horizontal="right" vertical="center"/>
    </xf>
    <xf numFmtId="291" fontId="22" fillId="0" borderId="39">
      <alignment horizontal="right" vertical="center"/>
    </xf>
    <xf numFmtId="291" fontId="22" fillId="0" borderId="39">
      <alignment horizontal="right" vertical="center"/>
    </xf>
    <xf numFmtId="291" fontId="22" fillId="0" borderId="39">
      <alignment horizontal="right" vertical="center"/>
    </xf>
    <xf numFmtId="251" fontId="22" fillId="0" borderId="3">
      <alignment horizontal="right" vertical="center"/>
    </xf>
    <xf numFmtId="290" fontId="22" fillId="0" borderId="39">
      <alignment horizontal="right" vertical="center"/>
    </xf>
    <xf numFmtId="168" fontId="71" fillId="0" borderId="39">
      <alignment horizontal="right" vertical="center"/>
    </xf>
    <xf numFmtId="168" fontId="71" fillId="0" borderId="39">
      <alignment horizontal="right" vertical="center"/>
    </xf>
    <xf numFmtId="168" fontId="71"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65" fontId="178" fillId="0" borderId="39">
      <alignment horizontal="right" vertical="center"/>
    </xf>
    <xf numFmtId="165" fontId="178" fillId="0" borderId="39">
      <alignment horizontal="right" vertical="center"/>
    </xf>
    <xf numFmtId="168"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68"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6" fontId="18"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251" fontId="22" fillId="0" borderId="3">
      <alignment horizontal="right" vertical="center"/>
    </xf>
    <xf numFmtId="196" fontId="10" fillId="0" borderId="39">
      <alignment horizontal="right" vertical="center"/>
    </xf>
    <xf numFmtId="196" fontId="10" fillId="0" borderId="39">
      <alignment horizontal="right" vertical="center"/>
    </xf>
    <xf numFmtId="196" fontId="10"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04" fontId="1" fillId="0" borderId="39">
      <alignment horizontal="right" vertical="center"/>
    </xf>
    <xf numFmtId="201" fontId="18" fillId="0" borderId="39">
      <alignment horizontal="right" vertical="center"/>
    </xf>
    <xf numFmtId="201" fontId="18" fillId="0" borderId="39">
      <alignment horizontal="right" vertical="center"/>
    </xf>
    <xf numFmtId="201" fontId="18" fillId="0" borderId="39">
      <alignment horizontal="right" vertical="center"/>
    </xf>
    <xf numFmtId="201" fontId="18" fillId="0" borderId="3">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
      <alignment horizontal="right" vertical="center"/>
    </xf>
    <xf numFmtId="209" fontId="18"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55" fontId="47" fillId="0" borderId="3">
      <alignment horizontal="right" vertical="center"/>
    </xf>
    <xf numFmtId="255" fontId="47" fillId="0" borderId="3">
      <alignment horizontal="right" vertical="center"/>
    </xf>
    <xf numFmtId="263" fontId="47" fillId="0" borderId="39">
      <alignment horizontal="right" vertical="center"/>
    </xf>
    <xf numFmtId="263" fontId="47" fillId="0" borderId="39">
      <alignment horizontal="right" vertical="center"/>
    </xf>
    <xf numFmtId="255" fontId="47"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55" fontId="47" fillId="0" borderId="3">
      <alignment horizontal="right" vertical="center"/>
    </xf>
    <xf numFmtId="263" fontId="47" fillId="0" borderId="39">
      <alignment horizontal="right" vertical="center"/>
    </xf>
    <xf numFmtId="266" fontId="18" fillId="0" borderId="39">
      <alignment horizontal="right" vertical="center"/>
    </xf>
    <xf numFmtId="186" fontId="22" fillId="0" borderId="39">
      <alignment horizontal="right" vertical="center"/>
    </xf>
    <xf numFmtId="166" fontId="71" fillId="0" borderId="39">
      <alignment horizontal="right" vertical="center"/>
    </xf>
    <xf numFmtId="166" fontId="71" fillId="0" borderId="39">
      <alignment horizontal="right" vertical="center"/>
    </xf>
    <xf numFmtId="166" fontId="71" fillId="0" borderId="39">
      <alignment horizontal="right" vertical="center"/>
    </xf>
    <xf numFmtId="320" fontId="10" fillId="0" borderId="39">
      <alignment horizontal="right" vertical="center"/>
    </xf>
    <xf numFmtId="320" fontId="10" fillId="0" borderId="39">
      <alignment horizontal="right" vertical="center"/>
    </xf>
    <xf numFmtId="186" fontId="22" fillId="0" borderId="39">
      <alignment horizontal="right" vertical="center"/>
    </xf>
    <xf numFmtId="191" fontId="71" fillId="0" borderId="39">
      <alignment horizontal="right" vertical="center"/>
    </xf>
    <xf numFmtId="186" fontId="22" fillId="0" borderId="39">
      <alignment horizontal="right" vertical="center"/>
    </xf>
    <xf numFmtId="191" fontId="71" fillId="0" borderId="39">
      <alignment horizontal="right" vertical="center"/>
    </xf>
    <xf numFmtId="191"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65" fontId="71" fillId="0" borderId="39">
      <alignment horizontal="right" vertical="center"/>
    </xf>
    <xf numFmtId="265" fontId="71" fillId="0" borderId="39">
      <alignment horizontal="right" vertical="center"/>
    </xf>
    <xf numFmtId="266" fontId="18" fillId="0" borderId="39">
      <alignment horizontal="right" vertical="center"/>
    </xf>
    <xf numFmtId="168" fontId="71" fillId="0" borderId="39">
      <alignment horizontal="right" vertical="center"/>
    </xf>
    <xf numFmtId="213" fontId="18" fillId="0" borderId="39">
      <alignment horizontal="right" vertical="center"/>
    </xf>
    <xf numFmtId="265" fontId="71" fillId="0" borderId="39">
      <alignment horizontal="right" vertical="center"/>
    </xf>
    <xf numFmtId="186" fontId="155"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155" fillId="0" borderId="39">
      <alignment horizontal="right" vertical="center"/>
    </xf>
    <xf numFmtId="186" fontId="155" fillId="0" borderId="39">
      <alignment horizontal="right" vertical="center"/>
    </xf>
    <xf numFmtId="186" fontId="22" fillId="0" borderId="39">
      <alignment horizontal="right" vertical="center"/>
    </xf>
    <xf numFmtId="186" fontId="22" fillId="0" borderId="39">
      <alignment horizontal="right" vertical="center"/>
    </xf>
    <xf numFmtId="220" fontId="47" fillId="0" borderId="39">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186" fontId="22" fillId="0" borderId="39">
      <alignment horizontal="right" vertical="center"/>
    </xf>
    <xf numFmtId="222" fontId="18" fillId="0" borderId="39">
      <alignment horizontal="right" vertical="center"/>
    </xf>
    <xf numFmtId="165" fontId="47" fillId="0" borderId="39">
      <alignment horizontal="right" vertical="center"/>
    </xf>
    <xf numFmtId="220" fontId="47" fillId="0" borderId="39">
      <alignment horizontal="right" vertical="center"/>
    </xf>
    <xf numFmtId="186" fontId="22" fillId="0" borderId="39">
      <alignment horizontal="right" vertical="center"/>
    </xf>
    <xf numFmtId="265" fontId="71" fillId="0" borderId="39">
      <alignment horizontal="right" vertical="center"/>
    </xf>
    <xf numFmtId="213" fontId="18" fillId="0" borderId="39">
      <alignment horizontal="right" vertical="center"/>
    </xf>
    <xf numFmtId="289" fontId="22" fillId="0" borderId="39">
      <alignment horizontal="right" vertical="center"/>
    </xf>
    <xf numFmtId="213" fontId="18" fillId="0" borderId="39">
      <alignment horizontal="right" vertical="center"/>
    </xf>
    <xf numFmtId="265" fontId="71" fillId="0" borderId="39">
      <alignment horizontal="right" vertical="center"/>
    </xf>
    <xf numFmtId="289" fontId="22" fillId="0" borderId="39">
      <alignment horizontal="right" vertical="center"/>
    </xf>
    <xf numFmtId="289" fontId="22" fillId="0" borderId="39">
      <alignment horizontal="right" vertical="center"/>
    </xf>
    <xf numFmtId="289" fontId="22" fillId="0" borderId="39">
      <alignment horizontal="right" vertical="center"/>
    </xf>
    <xf numFmtId="265" fontId="71" fillId="0" borderId="39">
      <alignment horizontal="right" vertical="center"/>
    </xf>
    <xf numFmtId="165" fontId="47"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65" fontId="47" fillId="0" borderId="39">
      <alignment horizontal="right" vertical="center"/>
    </xf>
    <xf numFmtId="265" fontId="71" fillId="0" borderId="39">
      <alignment horizontal="right" vertical="center"/>
    </xf>
    <xf numFmtId="333" fontId="22" fillId="0" borderId="3">
      <alignment horizontal="right" vertical="center"/>
    </xf>
    <xf numFmtId="333" fontId="22" fillId="0" borderId="39">
      <alignment horizontal="right" vertical="center"/>
    </xf>
    <xf numFmtId="333" fontId="22" fillId="0" borderId="3">
      <alignment horizontal="right" vertical="center"/>
    </xf>
    <xf numFmtId="333" fontId="22" fillId="0" borderId="39">
      <alignment horizontal="right" vertical="center"/>
    </xf>
    <xf numFmtId="333" fontId="22" fillId="0" borderId="39">
      <alignment horizontal="right" vertical="center"/>
    </xf>
    <xf numFmtId="333" fontId="22" fillId="0" borderId="3">
      <alignment horizontal="right" vertical="center"/>
    </xf>
    <xf numFmtId="333" fontId="22" fillId="0" borderId="3">
      <alignment horizontal="right" vertical="center"/>
    </xf>
    <xf numFmtId="333" fontId="22" fillId="0" borderId="3">
      <alignment horizontal="right" vertical="center"/>
    </xf>
    <xf numFmtId="333" fontId="22" fillId="0" borderId="3">
      <alignment horizontal="right" vertical="center"/>
    </xf>
    <xf numFmtId="333" fontId="22" fillId="0" borderId="3">
      <alignment horizontal="right" vertical="center"/>
    </xf>
    <xf numFmtId="333" fontId="22" fillId="0" borderId="39">
      <alignment horizontal="right" vertical="center"/>
    </xf>
    <xf numFmtId="333" fontId="22" fillId="0" borderId="39">
      <alignment horizontal="right" vertical="center"/>
    </xf>
    <xf numFmtId="333" fontId="22" fillId="0" borderId="39">
      <alignment horizontal="right" vertical="center"/>
    </xf>
    <xf numFmtId="333" fontId="22" fillId="0" borderId="39">
      <alignment horizontal="right" vertical="center"/>
    </xf>
    <xf numFmtId="165" fontId="47" fillId="0" borderId="39">
      <alignment horizontal="right" vertical="center"/>
    </xf>
    <xf numFmtId="222" fontId="18" fillId="0" borderId="39">
      <alignment horizontal="right" vertical="center"/>
    </xf>
    <xf numFmtId="222" fontId="18"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96" fontId="22" fillId="0" borderId="3">
      <alignment horizontal="right" vertical="center"/>
    </xf>
    <xf numFmtId="196" fontId="22" fillId="0" borderId="39">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9">
      <alignment horizontal="right" vertical="center"/>
    </xf>
    <xf numFmtId="196" fontId="22" fillId="0" borderId="39">
      <alignment horizontal="right" vertical="center"/>
    </xf>
    <xf numFmtId="196" fontId="22" fillId="0" borderId="39">
      <alignment horizontal="right" vertical="center"/>
    </xf>
    <xf numFmtId="196" fontId="22" fillId="0" borderId="39">
      <alignment horizontal="right" vertical="center"/>
    </xf>
    <xf numFmtId="265" fontId="71" fillId="0" borderId="39">
      <alignment horizontal="right" vertical="center"/>
    </xf>
    <xf numFmtId="265" fontId="71" fillId="0" borderId="39">
      <alignment horizontal="right" vertical="center"/>
    </xf>
    <xf numFmtId="172" fontId="18" fillId="0" borderId="39">
      <alignment horizontal="right" vertical="center"/>
    </xf>
    <xf numFmtId="172" fontId="18" fillId="0" borderId="39">
      <alignment horizontal="right" vertical="center"/>
    </xf>
    <xf numFmtId="172" fontId="18" fillId="0" borderId="39">
      <alignment horizontal="right" vertical="center"/>
    </xf>
    <xf numFmtId="251" fontId="22" fillId="0" borderId="3">
      <alignment horizontal="right" vertical="center"/>
    </xf>
    <xf numFmtId="263" fontId="47" fillId="0" borderId="39">
      <alignment horizontal="right" vertical="center"/>
    </xf>
    <xf numFmtId="209" fontId="18" fillId="0" borderId="39">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186" fontId="22" fillId="0" borderId="39">
      <alignment horizontal="right" vertical="center"/>
    </xf>
    <xf numFmtId="213" fontId="18" fillId="0" borderId="39">
      <alignment horizontal="right" vertical="center"/>
    </xf>
    <xf numFmtId="252" fontId="9" fillId="0" borderId="3">
      <alignment horizontal="right" vertical="center"/>
    </xf>
    <xf numFmtId="252" fontId="9" fillId="0" borderId="3">
      <alignment horizontal="right" vertical="center"/>
    </xf>
    <xf numFmtId="252" fontId="9" fillId="0" borderId="3">
      <alignment horizontal="right" vertical="center"/>
    </xf>
    <xf numFmtId="169" fontId="9" fillId="0" borderId="39">
      <alignment horizontal="right" vertical="center"/>
    </xf>
    <xf numFmtId="252" fontId="9" fillId="0" borderId="3">
      <alignment horizontal="right" vertical="center"/>
    </xf>
    <xf numFmtId="169" fontId="9" fillId="0" borderId="39">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91" fontId="71" fillId="0" borderId="39">
      <alignment horizontal="right" vertical="center"/>
    </xf>
    <xf numFmtId="191" fontId="71" fillId="0" borderId="39">
      <alignment horizontal="right" vertical="center"/>
    </xf>
    <xf numFmtId="191" fontId="71" fillId="0" borderId="39">
      <alignment horizontal="right" vertical="center"/>
    </xf>
    <xf numFmtId="263" fontId="47"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253" fontId="18" fillId="0" borderId="3">
      <alignment horizontal="right" vertical="center"/>
    </xf>
    <xf numFmtId="169" fontId="9" fillId="0" borderId="39">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55" fontId="47" fillId="0" borderId="3">
      <alignment horizontal="right" vertical="center"/>
    </xf>
    <xf numFmtId="263" fontId="47" fillId="0" borderId="39">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6" fontId="18" fillId="0" borderId="39">
      <alignment horizontal="right" vertical="center"/>
    </xf>
    <xf numFmtId="167" fontId="179" fillId="0" borderId="39">
      <alignment horizontal="right" vertical="center"/>
    </xf>
    <xf numFmtId="167" fontId="179" fillId="0" borderId="39">
      <alignment horizontal="right" vertical="center"/>
    </xf>
    <xf numFmtId="167" fontId="179" fillId="0" borderId="39">
      <alignment horizontal="right" vertical="center"/>
    </xf>
    <xf numFmtId="168"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91" fontId="71" fillId="0" borderId="39">
      <alignment horizontal="right" vertical="center"/>
    </xf>
    <xf numFmtId="191" fontId="71" fillId="0" borderId="39">
      <alignment horizontal="right" vertical="center"/>
    </xf>
    <xf numFmtId="191" fontId="71" fillId="0" borderId="39">
      <alignment horizontal="right" vertical="center"/>
    </xf>
    <xf numFmtId="173" fontId="10" fillId="0" borderId="39">
      <alignment horizontal="right" vertical="center"/>
    </xf>
    <xf numFmtId="173" fontId="10" fillId="0" borderId="39">
      <alignment horizontal="right" vertical="center"/>
    </xf>
    <xf numFmtId="186" fontId="22" fillId="0" borderId="39">
      <alignment horizontal="right" vertical="center"/>
    </xf>
    <xf numFmtId="186" fontId="22"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186" fontId="22" fillId="0" borderId="39">
      <alignment horizontal="right" vertical="center"/>
    </xf>
    <xf numFmtId="168" fontId="71" fillId="0" borderId="39">
      <alignment horizontal="right" vertical="center"/>
    </xf>
    <xf numFmtId="263" fontId="47" fillId="0" borderId="39">
      <alignment horizontal="right" vertical="center"/>
    </xf>
    <xf numFmtId="305" fontId="47"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92" fontId="18" fillId="0" borderId="39">
      <alignment horizontal="right" vertical="center"/>
    </xf>
    <xf numFmtId="213" fontId="18" fillId="0" borderId="39">
      <alignment horizontal="right" vertical="center"/>
    </xf>
    <xf numFmtId="186" fontId="22" fillId="0" borderId="39">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63" fontId="47"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86" fontId="22" fillId="0" borderId="39">
      <alignment horizontal="right" vertical="center"/>
    </xf>
    <xf numFmtId="186" fontId="22" fillId="0" borderId="39">
      <alignment horizontal="right" vertical="center"/>
    </xf>
    <xf numFmtId="274" fontId="80" fillId="0" borderId="2">
      <protection hidden="1"/>
    </xf>
    <xf numFmtId="49" fontId="83" fillId="0" borderId="0" applyFill="0" applyBorder="0" applyAlignment="0"/>
    <xf numFmtId="256" fontId="10" fillId="0" borderId="0" applyFill="0" applyBorder="0" applyAlignment="0"/>
    <xf numFmtId="257" fontId="10" fillId="0" borderId="0" applyFill="0" applyBorder="0" applyAlignment="0"/>
    <xf numFmtId="183" fontId="178" fillId="0" borderId="39">
      <alignment horizontal="center"/>
    </xf>
    <xf numFmtId="222" fontId="22" fillId="0" borderId="39">
      <alignment horizontal="center"/>
    </xf>
    <xf numFmtId="210" fontId="18" fillId="0" borderId="39">
      <alignment horizontal="center"/>
    </xf>
    <xf numFmtId="0" fontId="35" fillId="0" borderId="0">
      <alignment vertical="center" wrapText="1"/>
      <protection locked="0"/>
    </xf>
    <xf numFmtId="0" fontId="180" fillId="0" borderId="40"/>
    <xf numFmtId="0" fontId="180" fillId="0" borderId="41"/>
    <xf numFmtId="0" fontId="180" fillId="0" borderId="41"/>
    <xf numFmtId="0" fontId="18" fillId="0" borderId="41"/>
    <xf numFmtId="0" fontId="180" fillId="0" borderId="41"/>
    <xf numFmtId="0" fontId="15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0" fillId="0" borderId="0" applyNumberFormat="0" applyAlignment="0">
      <alignment horizontal="left"/>
    </xf>
    <xf numFmtId="0" fontId="71" fillId="0" borderId="0" applyNumberFormat="0" applyBorder="0" applyAlignment="0"/>
    <xf numFmtId="0" fontId="181" fillId="0" borderId="0" applyNumberFormat="0" applyBorder="0" applyAlignment="0"/>
    <xf numFmtId="3" fontId="182" fillId="0" borderId="16" applyNumberFormat="0" applyBorder="0" applyAlignment="0"/>
    <xf numFmtId="49" fontId="183" fillId="0" borderId="0">
      <alignment horizontal="justify" vertical="center" wrapText="1"/>
    </xf>
    <xf numFmtId="0" fontId="184" fillId="0" borderId="7">
      <alignment horizontal="center" vertical="center" wrapText="1"/>
    </xf>
    <xf numFmtId="0" fontId="185" fillId="0" borderId="0">
      <alignment horizontal="center"/>
    </xf>
    <xf numFmtId="0" fontId="130" fillId="0" borderId="7"/>
    <xf numFmtId="0" fontId="186" fillId="0" borderId="0" applyNumberFormat="0" applyFill="0" applyBorder="0" applyAlignment="0" applyProtection="0"/>
    <xf numFmtId="0" fontId="187" fillId="0" borderId="0" applyBorder="0" applyAlignment="0"/>
    <xf numFmtId="0" fontId="188" fillId="0" borderId="0" applyNumberFormat="0" applyFill="0" applyBorder="0" applyAlignment="0" applyProtection="0"/>
    <xf numFmtId="0" fontId="104"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90" fillId="0" borderId="0" applyNumberFormat="0" applyFill="0" applyBorder="0" applyAlignment="0" applyProtection="0"/>
    <xf numFmtId="0" fontId="191" fillId="0" borderId="0" applyNumberFormat="0" applyBorder="0" applyAlignment="0"/>
    <xf numFmtId="0" fontId="10" fillId="0" borderId="38" applyNumberFormat="0" applyFont="0" applyFill="0" applyAlignment="0" applyProtection="0"/>
    <xf numFmtId="0" fontId="192" fillId="0" borderId="42" applyNumberFormat="0" applyFill="0" applyAlignment="0" applyProtection="0"/>
    <xf numFmtId="0" fontId="10" fillId="0" borderId="38" applyNumberFormat="0" applyFont="0" applyFill="0" applyAlignment="0" applyProtection="0"/>
    <xf numFmtId="0" fontId="143" fillId="0" borderId="43" applyNumberFormat="0" applyAlignment="0">
      <alignment horizontal="center"/>
    </xf>
    <xf numFmtId="0" fontId="193" fillId="0" borderId="0" applyBorder="0">
      <alignment vertical="top" wrapText="1"/>
    </xf>
    <xf numFmtId="0" fontId="130" fillId="0" borderId="44">
      <alignment horizontal="center"/>
    </xf>
    <xf numFmtId="3" fontId="194" fillId="0" borderId="0" applyFill="0">
      <alignment vertical="center"/>
    </xf>
    <xf numFmtId="312" fontId="10" fillId="0" borderId="45" applyFont="0" applyFill="0" applyBorder="0" applyProtection="0">
      <alignment horizontal="center"/>
      <protection locked="0"/>
    </xf>
    <xf numFmtId="309" fontId="82" fillId="0" borderId="46" applyFont="0" applyFill="0" applyBorder="0" applyProtection="0">
      <alignment horizontal="center"/>
    </xf>
    <xf numFmtId="38" fontId="10" fillId="0" borderId="1" applyFont="0" applyFill="0" applyBorder="0" applyAlignment="0" applyProtection="0">
      <protection locked="0"/>
    </xf>
    <xf numFmtId="15" fontId="10" fillId="0" borderId="1" applyFont="0" applyFill="0" applyBorder="0" applyProtection="0">
      <alignment horizontal="center"/>
      <protection locked="0"/>
    </xf>
    <xf numFmtId="10" fontId="10" fillId="0" borderId="1" applyFont="0" applyFill="0" applyBorder="0" applyProtection="0">
      <alignment horizontal="center"/>
      <protection locked="0"/>
    </xf>
    <xf numFmtId="311" fontId="10" fillId="0" borderId="1" applyFont="0" applyFill="0" applyBorder="0" applyProtection="0">
      <alignment horizontal="center"/>
    </xf>
    <xf numFmtId="171" fontId="124" fillId="0" borderId="0" applyFont="0" applyFill="0" applyBorder="0" applyAlignment="0" applyProtection="0"/>
    <xf numFmtId="225" fontId="143" fillId="0" borderId="0" applyFont="0" applyFill="0" applyBorder="0" applyAlignment="0" applyProtection="0"/>
    <xf numFmtId="224" fontId="71" fillId="0" borderId="0" applyFont="0" applyFill="0" applyBorder="0" applyAlignment="0" applyProtection="0"/>
    <xf numFmtId="0" fontId="108" fillId="0" borderId="47">
      <alignment horizontal="center"/>
    </xf>
    <xf numFmtId="184" fontId="178" fillId="0" borderId="0"/>
    <xf numFmtId="220" fontId="22" fillId="0" borderId="0"/>
    <xf numFmtId="214" fontId="18" fillId="0" borderId="0"/>
    <xf numFmtId="164" fontId="178" fillId="0" borderId="1"/>
    <xf numFmtId="221" fontId="22" fillId="0" borderId="1"/>
    <xf numFmtId="215" fontId="18" fillId="0" borderId="1"/>
    <xf numFmtId="3" fontId="18" fillId="54" borderId="15">
      <alignment horizontal="right" vertical="top" wrapText="1"/>
    </xf>
    <xf numFmtId="3" fontId="22" fillId="0" borderId="0" applyNumberFormat="0" applyBorder="0" applyAlignment="0" applyProtection="0">
      <alignment horizontal="centerContinuous"/>
      <protection locked="0"/>
    </xf>
    <xf numFmtId="3" fontId="195" fillId="0" borderId="0">
      <protection locked="0"/>
    </xf>
    <xf numFmtId="0" fontId="196" fillId="0" borderId="0" applyFill="0" applyBorder="0" applyAlignment="0"/>
    <xf numFmtId="258" fontId="197" fillId="55" borderId="48">
      <alignment vertical="top"/>
    </xf>
    <xf numFmtId="0" fontId="183" fillId="53" borderId="24">
      <alignment horizontal="left" vertical="center"/>
    </xf>
    <xf numFmtId="249" fontId="198" fillId="56" borderId="48"/>
    <xf numFmtId="259" fontId="119" fillId="0" borderId="48">
      <alignment horizontal="left" vertical="top"/>
    </xf>
    <xf numFmtId="0" fontId="199" fillId="57" borderId="0">
      <alignment horizontal="left" vertical="center"/>
    </xf>
    <xf numFmtId="259" fontId="9" fillId="0" borderId="49">
      <alignment horizontal="left" vertical="top"/>
    </xf>
    <xf numFmtId="0" fontId="200" fillId="0" borderId="37">
      <alignment horizontal="left" vertical="center"/>
    </xf>
    <xf numFmtId="0" fontId="18" fillId="0" borderId="0" applyFill="0" applyBorder="0" applyAlignment="0" applyProtection="0"/>
    <xf numFmtId="0" fontId="18" fillId="0" borderId="0" applyFill="0" applyBorder="0" applyAlignment="0" applyProtection="0"/>
    <xf numFmtId="206" fontId="10" fillId="0" borderId="0" applyFont="0" applyFill="0" applyBorder="0" applyAlignment="0" applyProtection="0"/>
    <xf numFmtId="207" fontId="10" fillId="0" borderId="0" applyFont="0" applyFill="0" applyBorder="0" applyAlignment="0" applyProtection="0"/>
    <xf numFmtId="260" fontId="10" fillId="0" borderId="0" applyFill="0" applyBorder="0" applyAlignment="0" applyProtection="0"/>
    <xf numFmtId="261" fontId="10" fillId="0" borderId="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201" fillId="0" borderId="0" applyNumberFormat="0" applyFill="0" applyBorder="0" applyAlignment="0" applyProtection="0"/>
    <xf numFmtId="0" fontId="18" fillId="0" borderId="0" applyNumberFormat="0" applyFill="0" applyBorder="0" applyProtection="0">
      <alignment horizontal="center" vertical="center" wrapText="1"/>
    </xf>
    <xf numFmtId="0" fontId="202" fillId="0" borderId="50" applyNumberFormat="0" applyFont="0" applyAlignment="0">
      <alignment horizontal="center"/>
    </xf>
    <xf numFmtId="0" fontId="203" fillId="0" borderId="0" applyNumberFormat="0" applyFill="0" applyBorder="0" applyAlignment="0" applyProtection="0"/>
    <xf numFmtId="168" fontId="18" fillId="0" borderId="0" applyFont="0" applyFill="0" applyBorder="0" applyAlignment="0" applyProtection="0"/>
    <xf numFmtId="0" fontId="171" fillId="0" borderId="0" applyNumberFormat="0" applyFill="0" applyBorder="0" applyAlignment="0" applyProtection="0"/>
    <xf numFmtId="0" fontId="18" fillId="0" borderId="0"/>
    <xf numFmtId="0" fontId="204" fillId="0" borderId="0">
      <alignment vertical="center"/>
    </xf>
    <xf numFmtId="42" fontId="205" fillId="0" borderId="0" applyFont="0" applyFill="0" applyBorder="0" applyAlignment="0" applyProtection="0"/>
    <xf numFmtId="44" fontId="205" fillId="0" borderId="0" applyFont="0" applyFill="0" applyBorder="0" applyAlignment="0" applyProtection="0"/>
    <xf numFmtId="0" fontId="205" fillId="0" borderId="0"/>
    <xf numFmtId="0" fontId="206" fillId="0" borderId="0" applyFont="0" applyFill="0" applyBorder="0" applyAlignment="0" applyProtection="0"/>
    <xf numFmtId="0" fontId="206" fillId="0" borderId="0" applyFont="0" applyFill="0" applyBorder="0" applyAlignment="0" applyProtection="0"/>
    <xf numFmtId="0" fontId="2" fillId="0" borderId="0">
      <alignment vertical="center"/>
    </xf>
    <xf numFmtId="40" fontId="207" fillId="0" borderId="0" applyFont="0" applyFill="0" applyBorder="0" applyAlignment="0" applyProtection="0"/>
    <xf numFmtId="38" fontId="207" fillId="0" borderId="0" applyFont="0" applyFill="0" applyBorder="0" applyAlignment="0" applyProtection="0"/>
    <xf numFmtId="0" fontId="207" fillId="0" borderId="0" applyFont="0" applyFill="0" applyBorder="0" applyAlignment="0" applyProtection="0"/>
    <xf numFmtId="0" fontId="207" fillId="0" borderId="0" applyFont="0" applyFill="0" applyBorder="0" applyAlignment="0" applyProtection="0"/>
    <xf numFmtId="9" fontId="208" fillId="0" borderId="0" applyFont="0" applyFill="0" applyBorder="0" applyAlignment="0" applyProtection="0"/>
    <xf numFmtId="0" fontId="209" fillId="0" borderId="0"/>
    <xf numFmtId="0" fontId="210" fillId="0" borderId="4"/>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52" fillId="0" borderId="0" applyFont="0" applyFill="0" applyBorder="0" applyAlignment="0" applyProtection="0"/>
    <xf numFmtId="0" fontId="152" fillId="0" borderId="0" applyFont="0" applyFill="0" applyBorder="0" applyAlignment="0" applyProtection="0"/>
    <xf numFmtId="314" fontId="211" fillId="0" borderId="0" applyFont="0" applyFill="0" applyBorder="0" applyAlignment="0" applyProtection="0"/>
    <xf numFmtId="315" fontId="211" fillId="0" borderId="0" applyFont="0" applyFill="0" applyBorder="0" applyAlignment="0" applyProtection="0"/>
    <xf numFmtId="0" fontId="152" fillId="0" borderId="0"/>
    <xf numFmtId="0" fontId="212" fillId="0" borderId="0"/>
    <xf numFmtId="0" fontId="4" fillId="0" borderId="0"/>
    <xf numFmtId="199" fontId="10" fillId="0" borderId="0" applyFont="0" applyFill="0" applyBorder="0" applyAlignment="0" applyProtection="0"/>
    <xf numFmtId="204" fontId="10" fillId="0" borderId="0" applyFont="0" applyFill="0" applyBorder="0" applyAlignment="0" applyProtection="0"/>
    <xf numFmtId="204" fontId="213" fillId="0" borderId="0" applyFont="0" applyFill="0" applyBorder="0" applyAlignment="0" applyProtection="0"/>
    <xf numFmtId="168" fontId="24" fillId="0" borderId="0" applyFont="0" applyFill="0" applyBorder="0" applyAlignment="0" applyProtection="0"/>
    <xf numFmtId="170" fontId="24" fillId="0" borderId="0" applyFont="0" applyFill="0" applyBorder="0" applyAlignment="0" applyProtection="0"/>
    <xf numFmtId="0" fontId="214" fillId="0" borderId="0" applyNumberFormat="0" applyFill="0" applyBorder="0" applyAlignment="0" applyProtection="0"/>
    <xf numFmtId="0" fontId="215" fillId="0" borderId="0" applyNumberFormat="0" applyFill="0" applyBorder="0" applyAlignment="0" applyProtection="0">
      <alignment vertical="top"/>
      <protection locked="0"/>
    </xf>
    <xf numFmtId="284" fontId="34" fillId="0" borderId="0" applyFont="0" applyFill="0" applyBorder="0" applyAlignment="0" applyProtection="0"/>
    <xf numFmtId="0" fontId="216" fillId="0" borderId="0"/>
    <xf numFmtId="0" fontId="217" fillId="0" borderId="0"/>
    <xf numFmtId="204" fontId="10" fillId="0" borderId="0" applyFont="0" applyFill="0" applyBorder="0" applyAlignment="0" applyProtection="0"/>
    <xf numFmtId="199" fontId="10" fillId="0" borderId="0" applyFont="0" applyFill="0" applyBorder="0" applyAlignment="0" applyProtection="0"/>
    <xf numFmtId="0" fontId="28" fillId="0" borderId="0"/>
    <xf numFmtId="204" fontId="218" fillId="0" borderId="0" applyFont="0" applyFill="0" applyBorder="0" applyAlignment="0" applyProtection="0"/>
    <xf numFmtId="180" fontId="150" fillId="0" borderId="0" applyFont="0" applyFill="0" applyBorder="0" applyAlignment="0" applyProtection="0"/>
    <xf numFmtId="172" fontId="25" fillId="0" borderId="0" applyFont="0" applyFill="0" applyBorder="0" applyAlignment="0" applyProtection="0"/>
    <xf numFmtId="181" fontId="150" fillId="0" borderId="0" applyFont="0" applyFill="0" applyBorder="0" applyAlignment="0" applyProtection="0"/>
    <xf numFmtId="0" fontId="219" fillId="0" borderId="0" applyNumberFormat="0" applyFill="0" applyBorder="0" applyAlignment="0" applyProtection="0"/>
    <xf numFmtId="0" fontId="220"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44" fontId="10" fillId="0" borderId="0" applyFont="0" applyFill="0" applyBorder="0" applyAlignment="0" applyProtection="0"/>
    <xf numFmtId="42" fontId="10" fillId="0" borderId="0" applyFont="0" applyFill="0" applyBorder="0" applyAlignment="0" applyProtection="0"/>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202" fontId="223" fillId="0" borderId="39">
      <alignment horizontal="center"/>
    </xf>
    <xf numFmtId="184" fontId="18" fillId="0" borderId="0" applyFont="0" applyFill="0" applyBorder="0" applyAlignment="0" applyProtection="0"/>
    <xf numFmtId="0" fontId="10" fillId="0" borderId="0"/>
    <xf numFmtId="0" fontId="1" fillId="0" borderId="0"/>
    <xf numFmtId="0" fontId="1" fillId="0" borderId="0"/>
    <xf numFmtId="170" fontId="265" fillId="0" borderId="0" applyFont="0" applyFill="0" applyBorder="0" applyAlignment="0" applyProtection="0"/>
  </cellStyleXfs>
  <cellXfs count="445">
    <xf numFmtId="0" fontId="0" fillId="0" borderId="0" xfId="0"/>
    <xf numFmtId="0" fontId="229" fillId="58" borderId="0" xfId="3215" applyFont="1" applyFill="1"/>
    <xf numFmtId="0" fontId="228" fillId="58" borderId="51" xfId="3215" applyFont="1" applyFill="1" applyBorder="1" applyAlignment="1">
      <alignment horizontal="center" vertical="center" wrapText="1"/>
    </xf>
    <xf numFmtId="0" fontId="230" fillId="0" borderId="51" xfId="0" applyFont="1" applyBorder="1" applyAlignment="1">
      <alignment horizontal="center" vertical="center" wrapText="1"/>
    </xf>
    <xf numFmtId="0" fontId="230" fillId="0" borderId="51" xfId="0" applyFont="1" applyBorder="1" applyAlignment="1">
      <alignment vertical="center" wrapText="1"/>
    </xf>
    <xf numFmtId="0" fontId="231" fillId="58" borderId="51" xfId="3215" applyFont="1" applyFill="1" applyBorder="1" applyAlignment="1">
      <alignment horizontal="center" vertical="center" wrapText="1"/>
    </xf>
    <xf numFmtId="0" fontId="229" fillId="58" borderId="0" xfId="3215" applyFont="1" applyFill="1" applyAlignment="1">
      <alignment wrapText="1"/>
    </xf>
    <xf numFmtId="0" fontId="231" fillId="58" borderId="51" xfId="3216" applyFont="1" applyFill="1" applyBorder="1" applyAlignment="1">
      <alignment horizontal="center" vertical="center" wrapText="1"/>
    </xf>
    <xf numFmtId="0" fontId="229" fillId="58" borderId="0" xfId="3216" applyFont="1" applyFill="1" applyAlignment="1">
      <alignment vertical="center" wrapText="1"/>
    </xf>
    <xf numFmtId="0" fontId="230" fillId="58" borderId="51" xfId="3215" applyFont="1" applyFill="1" applyBorder="1" applyAlignment="1">
      <alignment horizontal="center" vertical="center" wrapText="1"/>
    </xf>
    <xf numFmtId="0" fontId="229" fillId="58" borderId="0" xfId="3215" applyFont="1" applyFill="1" applyAlignment="1">
      <alignment vertical="center" wrapText="1"/>
    </xf>
    <xf numFmtId="0" fontId="232" fillId="58" borderId="51" xfId="3215" applyFont="1" applyFill="1" applyBorder="1" applyAlignment="1">
      <alignment horizontal="center" vertical="center" wrapText="1"/>
    </xf>
    <xf numFmtId="0" fontId="233" fillId="58" borderId="0" xfId="3215" applyFont="1" applyFill="1" applyAlignment="1">
      <alignment vertical="center" wrapText="1"/>
    </xf>
    <xf numFmtId="0" fontId="236" fillId="58" borderId="51" xfId="3215" applyFont="1" applyFill="1" applyBorder="1" applyAlignment="1">
      <alignment horizontal="center" vertical="center" wrapText="1"/>
    </xf>
    <xf numFmtId="0" fontId="233" fillId="58" borderId="0" xfId="3215" applyFont="1" applyFill="1" applyAlignment="1">
      <alignment wrapText="1"/>
    </xf>
    <xf numFmtId="0" fontId="230" fillId="0" borderId="51" xfId="0" applyFont="1" applyBorder="1" applyAlignment="1">
      <alignment horizontal="justify" vertical="center" wrapText="1"/>
    </xf>
    <xf numFmtId="0" fontId="229" fillId="58" borderId="51" xfId="3215" applyFont="1" applyFill="1" applyBorder="1"/>
    <xf numFmtId="0" fontId="237" fillId="0" borderId="51" xfId="0" applyFont="1" applyBorder="1" applyAlignment="1">
      <alignment horizontal="center" vertical="center" wrapText="1"/>
    </xf>
    <xf numFmtId="0" fontId="228" fillId="0" borderId="51" xfId="0" applyFont="1" applyBorder="1" applyAlignment="1">
      <alignment horizontal="center" vertical="center" wrapText="1"/>
    </xf>
    <xf numFmtId="0" fontId="229" fillId="58" borderId="0" xfId="3215" applyFont="1" applyFill="1" applyAlignment="1">
      <alignment horizontal="center"/>
    </xf>
    <xf numFmtId="0" fontId="241" fillId="0" borderId="5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1" xfId="0" applyFont="1" applyBorder="1" applyAlignment="1">
      <alignment vertical="center" wrapText="1"/>
    </xf>
    <xf numFmtId="0" fontId="2" fillId="0" borderId="51" xfId="0" applyFont="1" applyBorder="1" applyAlignment="1">
      <alignment horizontal="justify" vertical="center" wrapText="1"/>
    </xf>
    <xf numFmtId="0" fontId="241" fillId="0" borderId="51" xfId="0" applyFont="1" applyBorder="1" applyAlignment="1">
      <alignment horizontal="left" vertical="center" wrapText="1" indent="5"/>
    </xf>
    <xf numFmtId="0" fontId="238" fillId="0" borderId="51" xfId="0" applyFont="1" applyBorder="1" applyAlignment="1">
      <alignment horizontal="center" vertical="center" wrapText="1"/>
    </xf>
    <xf numFmtId="0" fontId="229" fillId="58" borderId="18" xfId="3215" applyFont="1" applyFill="1" applyBorder="1"/>
    <xf numFmtId="0" fontId="2" fillId="0" borderId="45" xfId="0" applyFont="1" applyBorder="1" applyAlignment="1">
      <alignment horizontal="center" vertical="center" wrapText="1"/>
    </xf>
    <xf numFmtId="0" fontId="231" fillId="58" borderId="18" xfId="3215" applyFont="1" applyFill="1" applyBorder="1" applyAlignment="1">
      <alignment horizontal="center" vertical="center" wrapText="1"/>
    </xf>
    <xf numFmtId="0" fontId="231" fillId="58" borderId="18" xfId="3216" applyFont="1" applyFill="1" applyBorder="1" applyAlignment="1">
      <alignment horizontal="center" vertical="center" wrapText="1"/>
    </xf>
    <xf numFmtId="0" fontId="230" fillId="58" borderId="18" xfId="3215" applyFont="1" applyFill="1" applyBorder="1" applyAlignment="1">
      <alignment horizontal="center" vertical="center" wrapText="1"/>
    </xf>
    <xf numFmtId="0" fontId="232" fillId="58" borderId="18" xfId="3215" applyFont="1" applyFill="1" applyBorder="1" applyAlignment="1">
      <alignment horizontal="center" vertical="center" wrapText="1"/>
    </xf>
    <xf numFmtId="0" fontId="2" fillId="0" borderId="53" xfId="0" applyFont="1" applyBorder="1" applyAlignment="1">
      <alignment horizontal="center" vertical="center" wrapText="1"/>
    </xf>
    <xf numFmtId="0" fontId="236" fillId="58" borderId="18" xfId="3215" applyFont="1" applyFill="1" applyBorder="1" applyAlignment="1">
      <alignment horizontal="center" vertical="center" wrapText="1"/>
    </xf>
    <xf numFmtId="0" fontId="241" fillId="0" borderId="45" xfId="0" applyFont="1" applyBorder="1" applyAlignment="1">
      <alignment horizontal="right" vertical="center" wrapText="1"/>
    </xf>
    <xf numFmtId="0" fontId="228" fillId="58" borderId="18" xfId="3215" applyFont="1" applyFill="1" applyBorder="1" applyAlignment="1">
      <alignment horizontal="center" vertical="center" wrapText="1"/>
    </xf>
    <xf numFmtId="0" fontId="241" fillId="58" borderId="0" xfId="3215" applyFont="1" applyFill="1" applyAlignment="1">
      <alignment horizontal="center" vertical="center"/>
    </xf>
    <xf numFmtId="0" fontId="239" fillId="0" borderId="51" xfId="0" applyFont="1" applyBorder="1" applyAlignment="1">
      <alignment horizontal="center" vertical="center" wrapText="1"/>
    </xf>
    <xf numFmtId="0" fontId="239" fillId="0" borderId="51" xfId="0" applyFont="1" applyBorder="1" applyAlignment="1">
      <alignment vertical="center" wrapText="1"/>
    </xf>
    <xf numFmtId="0" fontId="244" fillId="0" borderId="51" xfId="0" applyFont="1" applyBorder="1" applyAlignment="1">
      <alignment horizontal="center" vertical="center" wrapText="1"/>
    </xf>
    <xf numFmtId="0" fontId="244" fillId="0" borderId="51" xfId="0" applyFont="1" applyBorder="1" applyAlignment="1">
      <alignment vertical="center" wrapText="1"/>
    </xf>
    <xf numFmtId="0" fontId="244" fillId="0" borderId="51" xfId="0" applyFont="1" applyBorder="1" applyAlignment="1">
      <alignment horizontal="justify" vertical="center" wrapText="1"/>
    </xf>
    <xf numFmtId="0" fontId="241" fillId="58" borderId="51" xfId="3215" applyFont="1" applyFill="1" applyBorder="1" applyAlignment="1">
      <alignment vertical="center"/>
    </xf>
    <xf numFmtId="0" fontId="245" fillId="0" borderId="51" xfId="0" applyFont="1" applyBorder="1" applyAlignment="1">
      <alignment horizontal="center" vertical="center" wrapText="1"/>
    </xf>
    <xf numFmtId="0" fontId="248" fillId="0" borderId="51" xfId="0" applyFont="1" applyBorder="1" applyAlignment="1">
      <alignment horizontal="center" vertical="center" wrapText="1"/>
    </xf>
    <xf numFmtId="0" fontId="2" fillId="58" borderId="0" xfId="3215" applyFont="1" applyFill="1"/>
    <xf numFmtId="0" fontId="2" fillId="58" borderId="0" xfId="3215" applyFont="1" applyFill="1" applyAlignment="1">
      <alignment horizontal="center"/>
    </xf>
    <xf numFmtId="0" fontId="249" fillId="59" borderId="51" xfId="0" applyFont="1" applyFill="1" applyBorder="1" applyAlignment="1">
      <alignment horizontal="center" vertical="center" wrapText="1"/>
    </xf>
    <xf numFmtId="0" fontId="241" fillId="58" borderId="51" xfId="3215" applyFont="1" applyFill="1" applyBorder="1" applyAlignment="1">
      <alignment horizontal="center" vertical="center" wrapText="1"/>
    </xf>
    <xf numFmtId="0" fontId="250" fillId="59" borderId="51" xfId="0" applyFont="1" applyFill="1" applyBorder="1" applyAlignment="1">
      <alignment horizontal="center" vertical="center" wrapText="1"/>
    </xf>
    <xf numFmtId="0" fontId="250" fillId="59" borderId="51" xfId="0" applyFont="1" applyFill="1" applyBorder="1" applyAlignment="1">
      <alignment vertical="center" wrapText="1"/>
    </xf>
    <xf numFmtId="0" fontId="249" fillId="59" borderId="51" xfId="0" applyFont="1" applyFill="1" applyBorder="1" applyAlignment="1">
      <alignment vertical="center" wrapText="1"/>
    </xf>
    <xf numFmtId="0" fontId="251" fillId="58" borderId="51" xfId="3215" applyFont="1" applyFill="1" applyBorder="1" applyAlignment="1">
      <alignment horizontal="center" vertical="center" wrapText="1"/>
    </xf>
    <xf numFmtId="0" fontId="251" fillId="58" borderId="51" xfId="3216" applyFont="1" applyFill="1" applyBorder="1" applyAlignment="1">
      <alignment horizontal="center" vertical="center" wrapText="1"/>
    </xf>
    <xf numFmtId="0" fontId="2" fillId="58" borderId="51" xfId="3215" applyFont="1" applyFill="1" applyBorder="1" applyAlignment="1">
      <alignment horizontal="center" vertical="center" wrapText="1"/>
    </xf>
    <xf numFmtId="0" fontId="250" fillId="59" borderId="51" xfId="0" applyFont="1" applyFill="1" applyBorder="1" applyAlignment="1">
      <alignment horizontal="center" vertical="center"/>
    </xf>
    <xf numFmtId="0" fontId="252" fillId="58" borderId="51" xfId="3215" applyFont="1" applyFill="1" applyBorder="1" applyAlignment="1">
      <alignment horizontal="center" vertical="center" wrapText="1"/>
    </xf>
    <xf numFmtId="0" fontId="253" fillId="58" borderId="51" xfId="3215" applyFont="1" applyFill="1" applyBorder="1" applyAlignment="1">
      <alignment horizontal="center" vertical="center" wrapText="1"/>
    </xf>
    <xf numFmtId="0" fontId="250" fillId="59" borderId="51" xfId="0" applyFont="1" applyFill="1" applyBorder="1" applyAlignment="1">
      <alignment vertical="center"/>
    </xf>
    <xf numFmtId="0" fontId="2" fillId="58" borderId="51" xfId="3215" applyFont="1" applyFill="1" applyBorder="1"/>
    <xf numFmtId="0" fontId="2" fillId="59" borderId="51" xfId="0" applyFont="1" applyFill="1" applyBorder="1" applyAlignment="1">
      <alignment horizontal="center" vertical="center" wrapText="1"/>
    </xf>
    <xf numFmtId="0" fontId="2" fillId="58" borderId="51" xfId="3215" applyFont="1" applyFill="1" applyBorder="1" applyAlignment="1">
      <alignment horizontal="center"/>
    </xf>
    <xf numFmtId="0" fontId="241" fillId="58" borderId="51" xfId="3215" applyFont="1" applyFill="1" applyBorder="1" applyAlignment="1">
      <alignment horizontal="center"/>
    </xf>
    <xf numFmtId="0" fontId="241" fillId="58" borderId="51" xfId="3215" applyFont="1" applyFill="1" applyBorder="1" applyAlignment="1">
      <alignment horizontal="center" vertical="center"/>
    </xf>
    <xf numFmtId="0" fontId="241" fillId="0" borderId="0" xfId="0" applyFont="1"/>
    <xf numFmtId="0" fontId="2" fillId="58" borderId="0" xfId="3216" applyFont="1" applyFill="1" applyAlignment="1">
      <alignment vertical="center" wrapText="1"/>
    </xf>
    <xf numFmtId="0" fontId="2" fillId="58" borderId="0" xfId="3215" applyFont="1" applyFill="1" applyAlignment="1">
      <alignment wrapText="1"/>
    </xf>
    <xf numFmtId="0" fontId="2" fillId="58" borderId="0" xfId="3215" applyFont="1" applyFill="1" applyAlignment="1">
      <alignment vertical="center" wrapText="1"/>
    </xf>
    <xf numFmtId="0" fontId="252" fillId="58" borderId="0" xfId="3215" applyFont="1" applyFill="1" applyAlignment="1">
      <alignment vertical="center" wrapText="1"/>
    </xf>
    <xf numFmtId="0" fontId="2" fillId="58" borderId="51" xfId="3215" applyFont="1" applyFill="1" applyBorder="1" applyAlignment="1">
      <alignment vertical="center"/>
    </xf>
    <xf numFmtId="0" fontId="2" fillId="58" borderId="51" xfId="3215" applyFont="1" applyFill="1" applyBorder="1" applyAlignment="1">
      <alignment horizontal="center" vertical="center"/>
    </xf>
    <xf numFmtId="0" fontId="250" fillId="0" borderId="51" xfId="0" applyFont="1" applyBorder="1" applyAlignment="1">
      <alignment horizontal="justify" vertical="center" wrapText="1"/>
    </xf>
    <xf numFmtId="0" fontId="250" fillId="0" borderId="51" xfId="0" applyFont="1" applyBorder="1" applyAlignment="1">
      <alignment horizontal="center" vertical="center" wrapText="1"/>
    </xf>
    <xf numFmtId="3" fontId="2" fillId="0" borderId="51" xfId="0" applyNumberFormat="1" applyFont="1" applyBorder="1" applyAlignment="1">
      <alignment horizontal="center" vertical="center" wrapText="1"/>
    </xf>
    <xf numFmtId="0" fontId="255" fillId="0" borderId="51" xfId="0" applyFont="1" applyBorder="1" applyAlignment="1">
      <alignment horizontal="center" vertical="center" wrapText="1"/>
    </xf>
    <xf numFmtId="0" fontId="256" fillId="0" borderId="51" xfId="0" applyFont="1" applyBorder="1" applyAlignment="1">
      <alignment horizontal="center" vertical="center" wrapText="1"/>
    </xf>
    <xf numFmtId="0" fontId="255" fillId="0" borderId="51" xfId="0" quotePrefix="1" applyFont="1" applyBorder="1" applyAlignment="1">
      <alignment horizontal="justify" vertical="center" wrapText="1"/>
    </xf>
    <xf numFmtId="0" fontId="257" fillId="59" borderId="51" xfId="0" applyFont="1" applyFill="1" applyBorder="1" applyAlignment="1">
      <alignment horizontal="center" vertical="center" wrapText="1"/>
    </xf>
    <xf numFmtId="0" fontId="257" fillId="59" borderId="51" xfId="0" applyFont="1" applyFill="1" applyBorder="1" applyAlignment="1">
      <alignment vertical="center" wrapText="1"/>
    </xf>
    <xf numFmtId="0" fontId="258" fillId="59" borderId="51" xfId="0" applyFont="1" applyFill="1" applyBorder="1" applyAlignment="1">
      <alignment horizontal="center" vertical="center" wrapText="1"/>
    </xf>
    <xf numFmtId="0" fontId="258" fillId="59" borderId="51" xfId="0" applyFont="1" applyFill="1" applyBorder="1" applyAlignment="1">
      <alignment vertical="center" wrapText="1"/>
    </xf>
    <xf numFmtId="0" fontId="258" fillId="59" borderId="51" xfId="0" applyFont="1" applyFill="1" applyBorder="1" applyAlignment="1">
      <alignment horizontal="center" vertical="center"/>
    </xf>
    <xf numFmtId="0" fontId="258" fillId="59" borderId="51" xfId="0" applyFont="1" applyFill="1" applyBorder="1" applyAlignment="1">
      <alignment vertical="center"/>
    </xf>
    <xf numFmtId="0" fontId="244" fillId="59" borderId="51" xfId="0" applyFont="1" applyFill="1" applyBorder="1" applyAlignment="1">
      <alignment horizontal="center" vertical="center" wrapText="1"/>
    </xf>
    <xf numFmtId="0" fontId="244" fillId="59" borderId="51" xfId="0" applyFont="1" applyFill="1" applyBorder="1" applyAlignment="1">
      <alignment horizontal="center" vertical="center"/>
    </xf>
    <xf numFmtId="0" fontId="241" fillId="58" borderId="0" xfId="3215" applyFont="1" applyFill="1"/>
    <xf numFmtId="0" fontId="241" fillId="0" borderId="58" xfId="0" applyFont="1" applyBorder="1" applyAlignment="1">
      <alignment horizontal="center" vertical="center" wrapText="1"/>
    </xf>
    <xf numFmtId="0" fontId="241" fillId="58" borderId="58" xfId="3215" applyFont="1" applyFill="1" applyBorder="1" applyAlignment="1">
      <alignment horizontal="center" vertical="center" wrapText="1"/>
    </xf>
    <xf numFmtId="0" fontId="228" fillId="58" borderId="51" xfId="3215" applyFont="1" applyFill="1" applyBorder="1" applyAlignment="1">
      <alignment horizontal="center" vertical="center"/>
    </xf>
    <xf numFmtId="0" fontId="230" fillId="58" borderId="51" xfId="3215" applyFont="1" applyFill="1" applyBorder="1"/>
    <xf numFmtId="0" fontId="230" fillId="58" borderId="0" xfId="3215" applyFont="1" applyFill="1"/>
    <xf numFmtId="0" fontId="228" fillId="58" borderId="56" xfId="3215" applyFont="1" applyFill="1" applyBorder="1" applyAlignment="1">
      <alignment horizontal="center"/>
    </xf>
    <xf numFmtId="0" fontId="228" fillId="58" borderId="0" xfId="3215" applyFont="1" applyFill="1" applyAlignment="1">
      <alignment horizontal="left"/>
    </xf>
    <xf numFmtId="0" fontId="230" fillId="58" borderId="0" xfId="3215" applyFont="1" applyFill="1" applyAlignment="1">
      <alignment horizontal="center"/>
    </xf>
    <xf numFmtId="0" fontId="230" fillId="58" borderId="0" xfId="3215" applyFont="1" applyFill="1" applyAlignment="1">
      <alignment horizontal="center" vertical="center"/>
    </xf>
    <xf numFmtId="0" fontId="230" fillId="0" borderId="51" xfId="0" applyFont="1" applyBorder="1" applyAlignment="1">
      <alignment horizontal="left" vertical="center" wrapText="1"/>
    </xf>
    <xf numFmtId="0" fontId="228" fillId="0" borderId="51" xfId="0" applyFont="1" applyBorder="1" applyAlignment="1">
      <alignment vertical="center" wrapText="1"/>
    </xf>
    <xf numFmtId="0" fontId="230" fillId="58" borderId="51" xfId="3215" applyFont="1" applyFill="1" applyBorder="1" applyAlignment="1">
      <alignment horizontal="center" vertical="center"/>
    </xf>
    <xf numFmtId="0" fontId="246" fillId="0" borderId="51" xfId="0" applyFont="1" applyBorder="1" applyAlignment="1">
      <alignment horizontal="center" vertical="center" wrapText="1"/>
    </xf>
    <xf numFmtId="0" fontId="241" fillId="58" borderId="0" xfId="3215" applyFont="1" applyFill="1" applyAlignment="1">
      <alignment horizontal="center"/>
    </xf>
    <xf numFmtId="0" fontId="2" fillId="58" borderId="0" xfId="3215" applyFont="1" applyFill="1" applyAlignment="1">
      <alignment horizontal="center" vertical="center"/>
    </xf>
    <xf numFmtId="0" fontId="250" fillId="59" borderId="51" xfId="0" applyFont="1" applyFill="1" applyBorder="1" applyAlignment="1">
      <alignment horizontal="left" vertical="center" wrapText="1" indent="1"/>
    </xf>
    <xf numFmtId="0" fontId="258" fillId="59" borderId="51" xfId="0" applyFont="1" applyFill="1" applyBorder="1" applyAlignment="1">
      <alignment horizontal="justify" vertical="center" wrapText="1"/>
    </xf>
    <xf numFmtId="0" fontId="258" fillId="59" borderId="51" xfId="0" applyFont="1" applyFill="1" applyBorder="1" applyAlignment="1">
      <alignment horizontal="left" vertical="center" wrapText="1"/>
    </xf>
    <xf numFmtId="0" fontId="228" fillId="0" borderId="51" xfId="0" applyFont="1" applyBorder="1" applyAlignment="1">
      <alignment horizontal="justify" vertical="center" wrapText="1"/>
    </xf>
    <xf numFmtId="0" fontId="241" fillId="0" borderId="51" xfId="0" applyFont="1" applyBorder="1" applyAlignment="1">
      <alignment vertical="center" wrapText="1"/>
    </xf>
    <xf numFmtId="0" fontId="228" fillId="0" borderId="58" xfId="0" applyFont="1" applyBorder="1" applyAlignment="1">
      <alignment horizontal="center" vertical="center" wrapText="1"/>
    </xf>
    <xf numFmtId="0" fontId="241" fillId="58" borderId="51" xfId="3215" applyFont="1" applyFill="1" applyBorder="1"/>
    <xf numFmtId="0" fontId="241" fillId="58" borderId="58" xfId="3215" applyFont="1" applyFill="1" applyBorder="1" applyAlignment="1">
      <alignment horizontal="center" vertical="center"/>
    </xf>
    <xf numFmtId="0" fontId="228" fillId="58" borderId="58" xfId="3215" applyFont="1" applyFill="1" applyBorder="1" applyAlignment="1">
      <alignment horizontal="center" vertical="center" wrapText="1"/>
    </xf>
    <xf numFmtId="0" fontId="244" fillId="0" borderId="51" xfId="0" applyFont="1" applyBorder="1" applyAlignment="1">
      <alignment horizontal="left" vertical="center" wrapText="1"/>
    </xf>
    <xf numFmtId="0" fontId="260" fillId="0" borderId="51" xfId="0" applyFont="1" applyBorder="1" applyAlignment="1">
      <alignment horizontal="center" vertical="center" wrapText="1"/>
    </xf>
    <xf numFmtId="17" fontId="230" fillId="0" borderId="51" xfId="0" applyNumberFormat="1" applyFont="1" applyBorder="1" applyAlignment="1">
      <alignment horizontal="center" vertical="center" wrapText="1"/>
    </xf>
    <xf numFmtId="0" fontId="229" fillId="0" borderId="0" xfId="3215" applyFont="1"/>
    <xf numFmtId="0" fontId="228" fillId="0" borderId="51" xfId="3215" applyFont="1" applyBorder="1" applyAlignment="1">
      <alignment horizontal="center" vertical="center" wrapText="1"/>
    </xf>
    <xf numFmtId="0" fontId="231" fillId="0" borderId="51" xfId="3215" applyFont="1" applyBorder="1" applyAlignment="1">
      <alignment horizontal="center" vertical="center" wrapText="1"/>
    </xf>
    <xf numFmtId="0" fontId="229" fillId="0" borderId="0" xfId="3215" applyFont="1" applyAlignment="1">
      <alignment wrapText="1"/>
    </xf>
    <xf numFmtId="0" fontId="231" fillId="0" borderId="51" xfId="3216" applyFont="1" applyBorder="1" applyAlignment="1">
      <alignment horizontal="center" vertical="center" wrapText="1"/>
    </xf>
    <xf numFmtId="0" fontId="229" fillId="0" borderId="0" xfId="3216" applyFont="1" applyAlignment="1">
      <alignment vertical="center" wrapText="1"/>
    </xf>
    <xf numFmtId="0" fontId="230" fillId="0" borderId="51" xfId="3215" applyFont="1" applyBorder="1" applyAlignment="1">
      <alignment horizontal="center" vertical="center" wrapText="1"/>
    </xf>
    <xf numFmtId="0" fontId="229" fillId="0" borderId="0" xfId="3215" applyFont="1" applyAlignment="1">
      <alignment vertical="center" wrapText="1"/>
    </xf>
    <xf numFmtId="0" fontId="232" fillId="0" borderId="51" xfId="3215" applyFont="1" applyBorder="1" applyAlignment="1">
      <alignment horizontal="center" vertical="center" wrapText="1"/>
    </xf>
    <xf numFmtId="0" fontId="233" fillId="0" borderId="0" xfId="3215" applyFont="1" applyAlignment="1">
      <alignment vertical="center" wrapText="1"/>
    </xf>
    <xf numFmtId="0" fontId="236" fillId="0" borderId="51" xfId="3215" applyFont="1" applyBorder="1" applyAlignment="1">
      <alignment horizontal="center" vertical="center" wrapText="1"/>
    </xf>
    <xf numFmtId="0" fontId="233" fillId="0" borderId="0" xfId="3215" applyFont="1" applyAlignment="1">
      <alignment wrapText="1"/>
    </xf>
    <xf numFmtId="0" fontId="230" fillId="0" borderId="51" xfId="0" quotePrefix="1" applyFont="1" applyBorder="1" applyAlignment="1">
      <alignment horizontal="justify" vertical="center" wrapText="1"/>
    </xf>
    <xf numFmtId="0" fontId="261" fillId="0" borderId="29" xfId="0" applyFont="1" applyBorder="1" applyAlignment="1">
      <alignment horizontal="center" vertical="center" wrapText="1"/>
    </xf>
    <xf numFmtId="0" fontId="228" fillId="58" borderId="29" xfId="3215" applyFont="1" applyFill="1" applyBorder="1" applyAlignment="1">
      <alignment horizontal="center" vertical="center" wrapText="1"/>
    </xf>
    <xf numFmtId="0" fontId="242" fillId="0" borderId="7" xfId="0" applyFont="1" applyBorder="1" applyAlignment="1">
      <alignment horizontal="center" vertical="center" wrapText="1"/>
    </xf>
    <xf numFmtId="0" fontId="242" fillId="0" borderId="7" xfId="0" applyFont="1" applyBorder="1" applyAlignment="1">
      <alignment vertical="center" wrapText="1"/>
    </xf>
    <xf numFmtId="0" fontId="231" fillId="58" borderId="7" xfId="3215" applyFont="1" applyFill="1" applyBorder="1" applyAlignment="1">
      <alignment horizontal="center" vertical="center" wrapText="1"/>
    </xf>
    <xf numFmtId="0" fontId="231" fillId="58" borderId="7" xfId="3216" applyFont="1" applyFill="1" applyBorder="1" applyAlignment="1">
      <alignment horizontal="center" vertical="center" wrapText="1"/>
    </xf>
    <xf numFmtId="0" fontId="230" fillId="58" borderId="7" xfId="3215" applyFont="1" applyFill="1" applyBorder="1" applyAlignment="1">
      <alignment horizontal="center" vertical="center" wrapText="1"/>
    </xf>
    <xf numFmtId="0" fontId="232" fillId="58" borderId="7" xfId="3215" applyFont="1" applyFill="1" applyBorder="1" applyAlignment="1">
      <alignment horizontal="center" vertical="center" wrapText="1"/>
    </xf>
    <xf numFmtId="0" fontId="242" fillId="0" borderId="7" xfId="0" applyFont="1" applyBorder="1" applyAlignment="1">
      <alignment horizontal="justify" vertical="center" wrapText="1"/>
    </xf>
    <xf numFmtId="0" fontId="236" fillId="58" borderId="7" xfId="3215" applyFont="1" applyFill="1" applyBorder="1" applyAlignment="1">
      <alignment horizontal="center" vertical="center" wrapText="1"/>
    </xf>
    <xf numFmtId="0" fontId="229" fillId="58" borderId="7" xfId="3215" applyFont="1" applyFill="1" applyBorder="1"/>
    <xf numFmtId="0" fontId="242" fillId="0" borderId="61" xfId="0" applyFont="1" applyBorder="1" applyAlignment="1">
      <alignment horizontal="center" vertical="center" wrapText="1"/>
    </xf>
    <xf numFmtId="0" fontId="242" fillId="0" borderId="61" xfId="0" applyFont="1" applyBorder="1" applyAlignment="1">
      <alignment vertical="center" wrapText="1"/>
    </xf>
    <xf numFmtId="0" fontId="229" fillId="58" borderId="61" xfId="3215" applyFont="1" applyFill="1" applyBorder="1"/>
    <xf numFmtId="0" fontId="242" fillId="0" borderId="7" xfId="0" quotePrefix="1" applyFont="1" applyBorder="1" applyAlignment="1">
      <alignment horizontal="center" vertical="center" wrapText="1"/>
    </xf>
    <xf numFmtId="0" fontId="230" fillId="0" borderId="51" xfId="0" quotePrefix="1" applyFont="1" applyBorder="1" applyAlignment="1">
      <alignment horizontal="center" vertical="center" wrapText="1"/>
    </xf>
    <xf numFmtId="0" fontId="230" fillId="0" borderId="51" xfId="0" quotePrefix="1" applyFont="1" applyBorder="1" applyAlignment="1">
      <alignment vertical="center" wrapText="1"/>
    </xf>
    <xf numFmtId="0" fontId="242" fillId="0" borderId="51" xfId="0" quotePrefix="1" applyFont="1" applyBorder="1" applyAlignment="1">
      <alignment horizontal="justify" vertical="center" wrapText="1"/>
    </xf>
    <xf numFmtId="0" fontId="241" fillId="0" borderId="2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justify" vertical="center" wrapText="1"/>
    </xf>
    <xf numFmtId="0" fontId="238" fillId="0" borderId="7"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1" xfId="0" applyFont="1" applyBorder="1" applyAlignment="1">
      <alignment vertical="center" wrapText="1"/>
    </xf>
    <xf numFmtId="0" fontId="2" fillId="0" borderId="51" xfId="0" quotePrefix="1" applyFont="1" applyBorder="1" applyAlignment="1">
      <alignment horizontal="left" vertical="center" wrapText="1"/>
    </xf>
    <xf numFmtId="0" fontId="241" fillId="58" borderId="0" xfId="3215" applyFont="1" applyFill="1" applyAlignment="1">
      <alignment horizontal="left"/>
    </xf>
    <xf numFmtId="0" fontId="258" fillId="59" borderId="58" xfId="0" quotePrefix="1" applyFont="1" applyFill="1" applyBorder="1" applyAlignment="1">
      <alignment horizontal="left" vertical="center" wrapText="1"/>
    </xf>
    <xf numFmtId="0" fontId="250" fillId="59" borderId="51" xfId="0" quotePrefix="1" applyFont="1" applyFill="1" applyBorder="1" applyAlignment="1">
      <alignment vertical="center" wrapText="1"/>
    </xf>
    <xf numFmtId="0" fontId="2" fillId="0" borderId="11" xfId="0" applyFont="1" applyBorder="1" applyAlignment="1">
      <alignment horizontal="center" vertical="center" wrapText="1"/>
    </xf>
    <xf numFmtId="0" fontId="241" fillId="58" borderId="0" xfId="3215" applyFont="1" applyFill="1" applyAlignment="1">
      <alignment horizontal="center" vertical="center" wrapText="1"/>
    </xf>
    <xf numFmtId="0" fontId="250" fillId="59" borderId="51" xfId="0" applyFont="1" applyFill="1" applyBorder="1" applyAlignment="1">
      <alignment horizontal="justify" vertical="center" wrapText="1"/>
    </xf>
    <xf numFmtId="0" fontId="256" fillId="58" borderId="0" xfId="3215" applyFont="1" applyFill="1"/>
    <xf numFmtId="0" fontId="241" fillId="0" borderId="51" xfId="0" applyFont="1" applyBorder="1" applyAlignment="1">
      <alignment horizontal="justify" vertical="center" wrapText="1"/>
    </xf>
    <xf numFmtId="0" fontId="2" fillId="0" borderId="51" xfId="0" quotePrefix="1" applyFont="1" applyBorder="1" applyAlignment="1">
      <alignment horizontal="justify" vertical="center" wrapText="1"/>
    </xf>
    <xf numFmtId="0" fontId="2" fillId="0" borderId="51" xfId="0" quotePrefix="1" applyFont="1" applyBorder="1" applyAlignment="1">
      <alignment vertical="center" wrapText="1"/>
    </xf>
    <xf numFmtId="0" fontId="264" fillId="0" borderId="51" xfId="0" applyFont="1" applyBorder="1" applyAlignment="1">
      <alignment horizontal="center" vertical="center" wrapText="1"/>
    </xf>
    <xf numFmtId="0" fontId="2" fillId="0" borderId="51" xfId="0" applyFont="1" applyBorder="1" applyAlignment="1">
      <alignment horizontal="left" vertical="center" wrapText="1"/>
    </xf>
    <xf numFmtId="16" fontId="250" fillId="0" borderId="51" xfId="0" quotePrefix="1" applyNumberFormat="1" applyFont="1" applyBorder="1" applyAlignment="1">
      <alignment horizontal="center" vertical="center" wrapText="1"/>
    </xf>
    <xf numFmtId="0" fontId="2" fillId="0" borderId="51" xfId="0" quotePrefix="1" applyFont="1" applyBorder="1" applyAlignment="1">
      <alignment horizontal="center" vertical="center" wrapText="1"/>
    </xf>
    <xf numFmtId="0" fontId="2" fillId="0" borderId="0" xfId="0" applyFont="1" applyAlignment="1">
      <alignment horizontal="center" vertical="center" wrapText="1"/>
    </xf>
    <xf numFmtId="0" fontId="229" fillId="58" borderId="58" xfId="3215" applyFont="1" applyFill="1" applyBorder="1" applyAlignment="1">
      <alignment horizontal="center"/>
    </xf>
    <xf numFmtId="0" fontId="2" fillId="0" borderId="58" xfId="0" applyFont="1" applyBorder="1" applyAlignment="1">
      <alignment horizontal="center" vertical="center" wrapText="1"/>
    </xf>
    <xf numFmtId="0" fontId="229" fillId="58" borderId="7" xfId="3215" applyFont="1" applyFill="1" applyBorder="1" applyAlignment="1">
      <alignment horizontal="center"/>
    </xf>
    <xf numFmtId="0" fontId="241" fillId="0" borderId="51" xfId="0" applyFont="1" applyBorder="1" applyAlignment="1">
      <alignment horizontal="left" vertical="center" wrapText="1"/>
    </xf>
    <xf numFmtId="0" fontId="250" fillId="59" borderId="58" xfId="0" applyFont="1" applyFill="1" applyBorder="1" applyAlignment="1">
      <alignment horizontal="center" vertical="center" wrapText="1"/>
    </xf>
    <xf numFmtId="0" fontId="266" fillId="58" borderId="0" xfId="3215" applyFont="1" applyFill="1" applyAlignment="1">
      <alignment horizontal="center"/>
    </xf>
    <xf numFmtId="0" fontId="228" fillId="58" borderId="0" xfId="3215" applyFont="1" applyFill="1" applyAlignment="1">
      <alignment horizontal="center" vertical="center" wrapText="1"/>
    </xf>
    <xf numFmtId="0" fontId="228" fillId="58" borderId="56" xfId="3215" applyFont="1" applyFill="1" applyBorder="1" applyAlignment="1">
      <alignment vertical="center" wrapText="1"/>
    </xf>
    <xf numFmtId="0" fontId="228" fillId="58" borderId="57" xfId="3215" applyFont="1" applyFill="1" applyBorder="1" applyAlignment="1">
      <alignment vertical="center" wrapText="1"/>
    </xf>
    <xf numFmtId="0" fontId="228" fillId="58" borderId="55" xfId="3215" applyFont="1" applyFill="1" applyBorder="1" applyAlignment="1">
      <alignment horizontal="left" vertical="center"/>
    </xf>
    <xf numFmtId="0" fontId="238" fillId="60" borderId="7" xfId="0" applyFont="1" applyFill="1" applyBorder="1" applyAlignment="1">
      <alignment horizontal="center" vertical="center" wrapText="1"/>
    </xf>
    <xf numFmtId="0" fontId="238" fillId="60" borderId="51" xfId="0" applyFont="1" applyFill="1" applyBorder="1" applyAlignment="1">
      <alignment horizontal="center" vertical="center" wrapText="1"/>
    </xf>
    <xf numFmtId="0" fontId="2" fillId="60" borderId="51" xfId="0" applyFont="1" applyFill="1" applyBorder="1" applyAlignment="1">
      <alignment horizontal="center" vertical="center" wrapText="1"/>
    </xf>
    <xf numFmtId="0" fontId="242" fillId="0" borderId="62" xfId="0" applyFont="1" applyBorder="1" applyAlignment="1">
      <alignment vertical="center" wrapText="1"/>
    </xf>
    <xf numFmtId="0" fontId="230" fillId="58" borderId="62" xfId="3215" applyFont="1" applyFill="1" applyBorder="1" applyAlignment="1">
      <alignment horizontal="center" vertical="center" wrapText="1"/>
    </xf>
    <xf numFmtId="0" fontId="229" fillId="0" borderId="51" xfId="3215" applyFont="1" applyBorder="1"/>
    <xf numFmtId="0" fontId="231" fillId="0" borderId="51" xfId="3215" applyFont="1" applyBorder="1" applyAlignment="1">
      <alignment vertical="center" wrapText="1"/>
    </xf>
    <xf numFmtId="0" fontId="230" fillId="58" borderId="56" xfId="3215" applyFont="1" applyFill="1" applyBorder="1" applyAlignment="1">
      <alignment horizontal="center" vertical="center" wrapText="1"/>
    </xf>
    <xf numFmtId="0" fontId="2" fillId="0" borderId="58" xfId="0" applyFont="1" applyBorder="1" applyAlignment="1">
      <alignment vertical="center" wrapText="1"/>
    </xf>
    <xf numFmtId="0" fontId="244" fillId="60" borderId="51" xfId="0" applyFont="1" applyFill="1" applyBorder="1" applyAlignment="1">
      <alignment horizontal="center" vertical="center" wrapText="1"/>
    </xf>
    <xf numFmtId="0" fontId="2" fillId="0" borderId="51" xfId="0" applyFont="1" applyBorder="1" applyAlignment="1">
      <alignment horizontal="left" vertical="top" wrapText="1"/>
    </xf>
    <xf numFmtId="0" fontId="241" fillId="0" borderId="51" xfId="0" applyFont="1" applyBorder="1" applyAlignment="1">
      <alignment horizontal="left" vertical="top" wrapText="1"/>
    </xf>
    <xf numFmtId="3" fontId="2" fillId="0" borderId="51" xfId="3217" applyNumberFormat="1" applyFont="1" applyBorder="1" applyAlignment="1">
      <alignment horizontal="center" vertical="center" wrapText="1"/>
    </xf>
    <xf numFmtId="0" fontId="2" fillId="0" borderId="51" xfId="3217" applyNumberFormat="1" applyFont="1" applyBorder="1" applyAlignment="1">
      <alignment horizontal="center" vertical="center" wrapText="1"/>
    </xf>
    <xf numFmtId="9" fontId="2" fillId="0" borderId="51" xfId="3217" applyNumberFormat="1" applyFont="1" applyBorder="1" applyAlignment="1">
      <alignment horizontal="center" vertical="center" wrapText="1"/>
    </xf>
    <xf numFmtId="10" fontId="2" fillId="0" borderId="51" xfId="3217" applyNumberFormat="1" applyFont="1" applyBorder="1" applyAlignment="1">
      <alignment horizontal="center" vertical="center" wrapText="1"/>
    </xf>
    <xf numFmtId="0" fontId="231" fillId="58" borderId="0" xfId="3215" applyFont="1" applyFill="1" applyAlignment="1">
      <alignment horizontal="center" vertical="center" wrapText="1"/>
    </xf>
    <xf numFmtId="0" fontId="231" fillId="58" borderId="0" xfId="3216" applyFont="1" applyFill="1" applyAlignment="1">
      <alignment horizontal="center" vertical="center" wrapText="1"/>
    </xf>
    <xf numFmtId="0" fontId="230" fillId="58" borderId="0" xfId="3215" applyFont="1" applyFill="1" applyAlignment="1">
      <alignment horizontal="center" vertical="center" wrapText="1"/>
    </xf>
    <xf numFmtId="0" fontId="232" fillId="58" borderId="0" xfId="3215" applyFont="1" applyFill="1" applyAlignment="1">
      <alignment horizontal="center" vertical="center" wrapText="1"/>
    </xf>
    <xf numFmtId="0" fontId="236" fillId="58" borderId="0" xfId="3215" applyFont="1" applyFill="1" applyAlignment="1">
      <alignment horizontal="center" vertical="center" wrapText="1"/>
    </xf>
    <xf numFmtId="0" fontId="229" fillId="58" borderId="51" xfId="3215" applyFont="1" applyFill="1" applyBorder="1" applyAlignment="1">
      <alignment horizontal="center"/>
    </xf>
    <xf numFmtId="0" fontId="267" fillId="0" borderId="51" xfId="0" applyFont="1" applyBorder="1" applyAlignment="1">
      <alignment vertical="center" wrapText="1"/>
    </xf>
    <xf numFmtId="0" fontId="2" fillId="0" borderId="7" xfId="0" quotePrefix="1" applyFont="1" applyBorder="1" applyAlignment="1">
      <alignment horizontal="justify" vertical="center" wrapText="1"/>
    </xf>
    <xf numFmtId="0" fontId="2" fillId="0" borderId="61" xfId="0" applyFont="1" applyBorder="1" applyAlignment="1">
      <alignment horizontal="left" vertical="center" wrapText="1"/>
    </xf>
    <xf numFmtId="0" fontId="2" fillId="0" borderId="7" xfId="0" applyFont="1" applyBorder="1" applyAlignment="1">
      <alignment horizontal="left" vertical="center" wrapText="1"/>
    </xf>
    <xf numFmtId="0" fontId="2" fillId="60" borderId="7" xfId="0" applyFont="1" applyFill="1" applyBorder="1" applyAlignment="1">
      <alignment horizontal="center" vertical="center" wrapText="1"/>
    </xf>
    <xf numFmtId="3" fontId="244" fillId="0" borderId="51" xfId="0" applyNumberFormat="1" applyFont="1" applyBorder="1" applyAlignment="1">
      <alignment horizontal="center" vertical="center" wrapText="1"/>
    </xf>
    <xf numFmtId="0" fontId="4" fillId="0" borderId="51" xfId="0" applyFont="1" applyBorder="1" applyAlignment="1">
      <alignment vertical="top" wrapText="1"/>
    </xf>
    <xf numFmtId="0" fontId="235" fillId="0" borderId="51" xfId="0" applyFont="1" applyBorder="1" applyAlignment="1">
      <alignment horizontal="center" vertical="center" wrapText="1"/>
    </xf>
    <xf numFmtId="0" fontId="2" fillId="58" borderId="46" xfId="3215" applyFont="1" applyFill="1" applyBorder="1" applyAlignment="1">
      <alignment vertical="center" wrapText="1"/>
    </xf>
    <xf numFmtId="0" fontId="2" fillId="59" borderId="51" xfId="0" applyFont="1" applyFill="1" applyBorder="1" applyAlignment="1">
      <alignment vertical="center" wrapText="1"/>
    </xf>
    <xf numFmtId="0" fontId="250" fillId="59" borderId="51" xfId="0" applyFont="1" applyFill="1" applyBorder="1" applyAlignment="1">
      <alignment horizontal="left" vertical="center" wrapText="1"/>
    </xf>
    <xf numFmtId="0" fontId="2" fillId="59" borderId="58" xfId="0" applyFont="1" applyFill="1" applyBorder="1" applyAlignment="1">
      <alignment vertical="center" wrapText="1"/>
    </xf>
    <xf numFmtId="0" fontId="250" fillId="59" borderId="58" xfId="0" quotePrefix="1" applyFont="1" applyFill="1" applyBorder="1" applyAlignment="1">
      <alignment horizontal="left" vertical="center" wrapText="1"/>
    </xf>
    <xf numFmtId="0" fontId="2" fillId="59" borderId="37" xfId="0" applyFont="1" applyFill="1" applyBorder="1" applyAlignment="1">
      <alignment vertical="center" wrapText="1"/>
    </xf>
    <xf numFmtId="0" fontId="2" fillId="59" borderId="11" xfId="0" applyFont="1" applyFill="1" applyBorder="1" applyAlignment="1">
      <alignment vertical="center" wrapText="1"/>
    </xf>
    <xf numFmtId="0" fontId="250" fillId="0" borderId="51" xfId="0" applyFont="1" applyBorder="1" applyAlignment="1">
      <alignment vertical="center" wrapText="1"/>
    </xf>
    <xf numFmtId="0" fontId="270" fillId="0" borderId="51" xfId="0" applyFont="1" applyBorder="1" applyAlignment="1">
      <alignment horizontal="center" vertical="center" wrapText="1"/>
    </xf>
    <xf numFmtId="0" fontId="241" fillId="0" borderId="58" xfId="0" applyFont="1" applyBorder="1" applyAlignment="1">
      <alignment horizontal="left" vertical="center" wrapText="1"/>
    </xf>
    <xf numFmtId="0" fontId="272" fillId="0" borderId="51" xfId="0" applyFont="1" applyBorder="1" applyAlignment="1">
      <alignment horizontal="center" vertical="center" wrapText="1"/>
    </xf>
    <xf numFmtId="0" fontId="273" fillId="0" borderId="51" xfId="0" applyFont="1" applyBorder="1" applyAlignment="1">
      <alignment horizontal="center" vertical="center" wrapText="1"/>
    </xf>
    <xf numFmtId="0" fontId="241" fillId="0" borderId="51" xfId="0" applyFont="1" applyBorder="1" applyAlignment="1">
      <alignment vertical="center"/>
    </xf>
    <xf numFmtId="0" fontId="2" fillId="61" borderId="51" xfId="0" applyFont="1" applyFill="1" applyBorder="1" applyAlignment="1">
      <alignment horizontal="center" vertical="center" wrapText="1"/>
    </xf>
    <xf numFmtId="2" fontId="230" fillId="58" borderId="51" xfId="3215" applyNumberFormat="1" applyFont="1" applyFill="1" applyBorder="1" applyAlignment="1">
      <alignment horizontal="center" vertical="center"/>
    </xf>
    <xf numFmtId="196" fontId="230" fillId="58" borderId="51" xfId="3215" applyNumberFormat="1" applyFont="1" applyFill="1" applyBorder="1" applyAlignment="1">
      <alignment horizontal="center" vertical="center"/>
    </xf>
    <xf numFmtId="0" fontId="230" fillId="0" borderId="51" xfId="3215" applyFont="1" applyBorder="1"/>
    <xf numFmtId="0" fontId="268" fillId="0" borderId="51"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241" fillId="58" borderId="0" xfId="3215" applyFont="1" applyFill="1" applyAlignment="1">
      <alignment vertical="center" wrapText="1"/>
    </xf>
    <xf numFmtId="0" fontId="0" fillId="0" borderId="51" xfId="0" applyBorder="1"/>
    <xf numFmtId="0" fontId="241" fillId="0" borderId="51" xfId="0" applyFont="1" applyBorder="1" applyAlignment="1">
      <alignment horizontal="left" vertical="center" wrapText="1" indent="4"/>
    </xf>
    <xf numFmtId="0" fontId="2" fillId="0" borderId="51" xfId="0" applyFont="1" applyBorder="1" applyAlignment="1">
      <alignment horizontal="left" vertical="center" wrapText="1" indent="1"/>
    </xf>
    <xf numFmtId="0" fontId="4" fillId="0" borderId="51" xfId="0" applyFont="1" applyBorder="1" applyAlignment="1">
      <alignment horizontal="center" vertical="center" wrapText="1"/>
    </xf>
    <xf numFmtId="20" fontId="2" fillId="0" borderId="51" xfId="0" applyNumberFormat="1" applyFont="1" applyBorder="1" applyAlignment="1">
      <alignment vertical="center" wrapText="1"/>
    </xf>
    <xf numFmtId="0" fontId="4" fillId="0" borderId="0" xfId="0" applyFont="1"/>
    <xf numFmtId="0" fontId="4" fillId="0" borderId="51" xfId="0" applyFont="1" applyBorder="1"/>
    <xf numFmtId="0" fontId="238" fillId="61" borderId="51" xfId="0" applyFont="1" applyFill="1" applyBorder="1" applyAlignment="1">
      <alignment horizontal="center" vertical="center" wrapText="1"/>
    </xf>
    <xf numFmtId="0" fontId="235" fillId="0" borderId="51" xfId="0" applyFont="1" applyBorder="1" applyAlignment="1">
      <alignment horizontal="justify" vertical="center" wrapText="1"/>
    </xf>
    <xf numFmtId="0" fontId="4" fillId="0" borderId="51" xfId="0" applyFont="1" applyBorder="1" applyAlignment="1">
      <alignment horizontal="center"/>
    </xf>
    <xf numFmtId="0" fontId="4" fillId="0" borderId="0" xfId="0" applyFont="1" applyAlignment="1">
      <alignment horizontal="center"/>
    </xf>
    <xf numFmtId="0" fontId="230" fillId="0" borderId="29" xfId="0" applyFont="1" applyBorder="1" applyAlignment="1">
      <alignment horizontal="center" vertical="center" wrapText="1"/>
    </xf>
    <xf numFmtId="0" fontId="230" fillId="0" borderId="29" xfId="0" applyFont="1" applyBorder="1" applyAlignment="1">
      <alignment vertical="center" wrapText="1"/>
    </xf>
    <xf numFmtId="0" fontId="2" fillId="0" borderId="29" xfId="0" applyFont="1" applyBorder="1" applyAlignment="1">
      <alignment horizontal="center" vertical="center" wrapText="1"/>
    </xf>
    <xf numFmtId="0" fontId="236" fillId="0" borderId="29" xfId="3215" applyFont="1" applyBorder="1" applyAlignment="1">
      <alignment horizontal="center" vertical="center" wrapText="1"/>
    </xf>
    <xf numFmtId="16" fontId="2" fillId="0" borderId="51" xfId="0" quotePrefix="1" applyNumberFormat="1" applyFont="1" applyBorder="1" applyAlignment="1">
      <alignment horizontal="center" vertical="center" wrapText="1"/>
    </xf>
    <xf numFmtId="0" fontId="0" fillId="0" borderId="0" xfId="0" applyAlignment="1">
      <alignment horizontal="center"/>
    </xf>
    <xf numFmtId="0" fontId="274" fillId="0" borderId="51" xfId="0" applyFont="1" applyBorder="1" applyAlignment="1">
      <alignment horizontal="center" vertical="center" wrapText="1"/>
    </xf>
    <xf numFmtId="0" fontId="4" fillId="0" borderId="51" xfId="0" applyFont="1" applyBorder="1" applyAlignment="1">
      <alignment vertical="center"/>
    </xf>
    <xf numFmtId="0" fontId="4" fillId="0" borderId="0" xfId="0" applyFont="1" applyAlignment="1">
      <alignment vertical="center"/>
    </xf>
    <xf numFmtId="0" fontId="249" fillId="0" borderId="51" xfId="0" applyFont="1" applyBorder="1" applyAlignment="1">
      <alignment horizontal="center" vertical="center" wrapText="1"/>
    </xf>
    <xf numFmtId="0" fontId="249" fillId="0" borderId="51" xfId="0" applyFont="1" applyBorder="1" applyAlignment="1">
      <alignment horizontal="left" vertical="center" wrapText="1"/>
    </xf>
    <xf numFmtId="0" fontId="250" fillId="0" borderId="51" xfId="0" applyFont="1" applyBorder="1" applyAlignment="1">
      <alignment horizontal="left" vertical="center" wrapText="1"/>
    </xf>
    <xf numFmtId="0" fontId="249" fillId="0" borderId="51" xfId="0" applyFont="1" applyBorder="1" applyAlignment="1">
      <alignment vertical="center" wrapText="1"/>
    </xf>
    <xf numFmtId="0" fontId="0" fillId="0" borderId="51" xfId="0" applyBorder="1" applyAlignment="1">
      <alignment horizontal="center"/>
    </xf>
    <xf numFmtId="0" fontId="2" fillId="0" borderId="29" xfId="0" applyFont="1" applyBorder="1" applyAlignment="1">
      <alignment horizontal="justify" vertical="center" wrapText="1"/>
    </xf>
    <xf numFmtId="0" fontId="2" fillId="0" borderId="63" xfId="0" applyFont="1" applyBorder="1" applyAlignment="1">
      <alignment horizontal="justify" vertical="center" wrapText="1"/>
    </xf>
    <xf numFmtId="0" fontId="2" fillId="0" borderId="64" xfId="0" applyFont="1" applyBorder="1" applyAlignment="1">
      <alignment horizontal="justify" vertical="center" wrapText="1"/>
    </xf>
    <xf numFmtId="0" fontId="241" fillId="0" borderId="51" xfId="0" applyFont="1" applyBorder="1" applyAlignment="1">
      <alignment horizontal="center" vertical="center"/>
    </xf>
    <xf numFmtId="0" fontId="2" fillId="0" borderId="51" xfId="0" applyFont="1" applyBorder="1" applyAlignment="1">
      <alignment horizontal="center" vertical="center"/>
    </xf>
    <xf numFmtId="0" fontId="2" fillId="0" borderId="63" xfId="0" quotePrefix="1" applyFont="1" applyBorder="1" applyAlignment="1">
      <alignment horizontal="justify" vertical="center" wrapText="1"/>
    </xf>
    <xf numFmtId="0" fontId="2" fillId="0" borderId="64" xfId="0" quotePrefix="1" applyFont="1" applyBorder="1" applyAlignment="1">
      <alignment horizontal="justify" vertical="center" wrapText="1"/>
    </xf>
    <xf numFmtId="0" fontId="275" fillId="0" borderId="51" xfId="0" applyFont="1" applyBorder="1" applyAlignment="1">
      <alignment horizontal="center" vertical="center" wrapText="1"/>
    </xf>
    <xf numFmtId="0" fontId="275" fillId="0" borderId="51" xfId="0" applyFont="1" applyBorder="1" applyAlignment="1">
      <alignment vertical="center" wrapText="1"/>
    </xf>
    <xf numFmtId="0" fontId="276" fillId="0" borderId="51" xfId="0" applyFont="1" applyBorder="1" applyAlignment="1">
      <alignment horizontal="center" vertical="center" wrapText="1"/>
    </xf>
    <xf numFmtId="0" fontId="276" fillId="0" borderId="51" xfId="0" applyFont="1" applyBorder="1" applyAlignment="1">
      <alignment vertical="center" wrapText="1"/>
    </xf>
    <xf numFmtId="0" fontId="234" fillId="0" borderId="51" xfId="0" applyFont="1" applyBorder="1" applyAlignment="1">
      <alignment horizontal="center" vertical="center" wrapText="1"/>
    </xf>
    <xf numFmtId="0" fontId="277" fillId="0" borderId="51" xfId="0" applyFont="1" applyBorder="1" applyAlignment="1">
      <alignment horizontal="center" vertical="center" wrapText="1"/>
    </xf>
    <xf numFmtId="0" fontId="277" fillId="0" borderId="51" xfId="0" applyFont="1" applyBorder="1" applyAlignment="1">
      <alignment vertical="center" wrapText="1"/>
    </xf>
    <xf numFmtId="0" fontId="278" fillId="0" borderId="51" xfId="0" applyFont="1" applyBorder="1" applyAlignment="1">
      <alignment vertical="center" wrapText="1"/>
    </xf>
    <xf numFmtId="0" fontId="278" fillId="0" borderId="51" xfId="0" applyFont="1" applyBorder="1" applyAlignment="1">
      <alignment horizontal="center" vertical="center" wrapText="1"/>
    </xf>
    <xf numFmtId="0" fontId="2" fillId="58" borderId="51" xfId="3215" applyFont="1" applyFill="1" applyBorder="1" applyAlignment="1">
      <alignment vertical="center" wrapText="1"/>
    </xf>
    <xf numFmtId="0" fontId="250" fillId="0" borderId="51" xfId="0" applyFont="1" applyBorder="1" applyAlignment="1">
      <alignment horizontal="center" vertical="center"/>
    </xf>
    <xf numFmtId="0" fontId="249" fillId="0" borderId="51" xfId="0" applyFont="1" applyBorder="1" applyAlignment="1">
      <alignment horizontal="center" vertical="center"/>
    </xf>
    <xf numFmtId="0" fontId="249" fillId="59" borderId="51" xfId="0" applyFont="1" applyFill="1" applyBorder="1" applyAlignment="1">
      <alignment horizontal="left" vertical="center" wrapText="1"/>
    </xf>
    <xf numFmtId="0" fontId="249" fillId="0" borderId="51" xfId="0" applyFont="1" applyBorder="1" applyAlignment="1">
      <alignment vertical="center"/>
    </xf>
    <xf numFmtId="0" fontId="249" fillId="60" borderId="51" xfId="0" applyFont="1" applyFill="1" applyBorder="1" applyAlignment="1">
      <alignment horizontal="center" vertical="center"/>
    </xf>
    <xf numFmtId="0" fontId="249" fillId="60" borderId="51" xfId="0" applyFont="1" applyFill="1" applyBorder="1" applyAlignment="1">
      <alignment horizontal="left" vertical="center"/>
    </xf>
    <xf numFmtId="0" fontId="0" fillId="60" borderId="51" xfId="0" applyFill="1" applyBorder="1"/>
    <xf numFmtId="0" fontId="241" fillId="60" borderId="58" xfId="3215" applyFont="1" applyFill="1" applyBorder="1" applyAlignment="1">
      <alignment horizontal="center" vertical="center" wrapText="1"/>
    </xf>
    <xf numFmtId="0" fontId="280" fillId="59" borderId="51" xfId="0" applyFont="1" applyFill="1" applyBorder="1" applyAlignment="1">
      <alignment horizontal="center" vertical="center" wrapText="1"/>
    </xf>
    <xf numFmtId="0" fontId="4" fillId="0" borderId="51" xfId="0" applyFont="1" applyBorder="1" applyAlignment="1">
      <alignment horizontal="center" vertical="center"/>
    </xf>
    <xf numFmtId="0" fontId="2" fillId="0" borderId="60" xfId="0" applyFont="1" applyBorder="1" applyAlignment="1">
      <alignment horizontal="center" vertical="center" wrapText="1"/>
    </xf>
    <xf numFmtId="0" fontId="2" fillId="0" borderId="51" xfId="0" applyFont="1" applyBorder="1"/>
    <xf numFmtId="0" fontId="2" fillId="0" borderId="51" xfId="0" applyFont="1" applyBorder="1" applyAlignment="1">
      <alignment wrapText="1"/>
    </xf>
    <xf numFmtId="0" fontId="241" fillId="0" borderId="51" xfId="0" applyFont="1" applyBorder="1"/>
    <xf numFmtId="0" fontId="281" fillId="0" borderId="51" xfId="0" applyFont="1" applyBorder="1" applyAlignment="1">
      <alignment horizontal="center" vertical="center"/>
    </xf>
    <xf numFmtId="0" fontId="228" fillId="0" borderId="57" xfId="3215" applyFont="1" applyBorder="1" applyAlignment="1">
      <alignment horizontal="center" vertical="center" wrapText="1"/>
    </xf>
    <xf numFmtId="0" fontId="231" fillId="0" borderId="57" xfId="3215" applyFont="1" applyBorder="1" applyAlignment="1">
      <alignment horizontal="center" vertical="center" wrapText="1"/>
    </xf>
    <xf numFmtId="0" fontId="231" fillId="0" borderId="57" xfId="3216" applyFont="1" applyBorder="1" applyAlignment="1">
      <alignment horizontal="center" vertical="center" wrapText="1"/>
    </xf>
    <xf numFmtId="0" fontId="230" fillId="0" borderId="57" xfId="3215" applyFont="1" applyBorder="1" applyAlignment="1">
      <alignment horizontal="center" vertical="center" wrapText="1"/>
    </xf>
    <xf numFmtId="0" fontId="232" fillId="0" borderId="57" xfId="3215" applyFont="1" applyBorder="1" applyAlignment="1">
      <alignment horizontal="center" vertical="center" wrapText="1"/>
    </xf>
    <xf numFmtId="0" fontId="236" fillId="0" borderId="57" xfId="3215" applyFont="1" applyBorder="1" applyAlignment="1">
      <alignment horizontal="center" vertical="center" wrapText="1"/>
    </xf>
    <xf numFmtId="0" fontId="236" fillId="0" borderId="65" xfId="3215" applyFont="1" applyBorder="1" applyAlignment="1">
      <alignment horizontal="center" vertical="center" wrapText="1"/>
    </xf>
    <xf numFmtId="0" fontId="231" fillId="0" borderId="57" xfId="3215" applyFont="1" applyBorder="1" applyAlignment="1">
      <alignment vertical="center" wrapText="1"/>
    </xf>
    <xf numFmtId="0" fontId="229" fillId="0" borderId="57" xfId="3215" applyFont="1" applyBorder="1"/>
    <xf numFmtId="0" fontId="261" fillId="0" borderId="51" xfId="0" applyFont="1" applyBorder="1" applyAlignment="1">
      <alignment horizontal="center" vertical="center" wrapText="1"/>
    </xf>
    <xf numFmtId="0" fontId="242" fillId="0" borderId="51" xfId="0" applyFont="1" applyBorder="1" applyAlignment="1">
      <alignment horizontal="center" vertical="center" wrapText="1"/>
    </xf>
    <xf numFmtId="0" fontId="242" fillId="0" borderId="51" xfId="0" applyFont="1" applyBorder="1" applyAlignment="1">
      <alignment vertical="center" wrapText="1"/>
    </xf>
    <xf numFmtId="0" fontId="282" fillId="0" borderId="51" xfId="0" applyFont="1" applyBorder="1" applyAlignment="1">
      <alignment vertical="center" wrapText="1"/>
    </xf>
    <xf numFmtId="0" fontId="252" fillId="0" borderId="51" xfId="0" applyFont="1" applyBorder="1" applyAlignment="1">
      <alignment horizontal="center" vertical="center" wrapText="1"/>
    </xf>
    <xf numFmtId="0" fontId="252" fillId="0" borderId="51" xfId="0" applyFont="1" applyBorder="1" applyAlignment="1">
      <alignment vertical="center" wrapText="1"/>
    </xf>
    <xf numFmtId="0" fontId="2" fillId="0" borderId="55" xfId="0" applyFont="1" applyBorder="1" applyAlignment="1">
      <alignment horizontal="center" vertical="center" wrapText="1"/>
    </xf>
    <xf numFmtId="0" fontId="256" fillId="60" borderId="55" xfId="0" applyFont="1" applyFill="1" applyBorder="1" applyAlignment="1">
      <alignment horizontal="center" vertical="center" wrapText="1"/>
    </xf>
    <xf numFmtId="0" fontId="2" fillId="0" borderId="55" xfId="0" applyFont="1" applyBorder="1" applyAlignment="1">
      <alignment horizontal="left" vertical="center" wrapText="1"/>
    </xf>
    <xf numFmtId="0" fontId="241" fillId="0" borderId="58" xfId="0" applyFont="1" applyBorder="1" applyAlignment="1">
      <alignment vertical="center" wrapText="1"/>
    </xf>
    <xf numFmtId="0" fontId="4" fillId="0" borderId="60" xfId="0" applyFont="1" applyBorder="1"/>
    <xf numFmtId="0" fontId="281" fillId="0" borderId="51" xfId="0" applyFont="1" applyBorder="1"/>
    <xf numFmtId="0" fontId="239" fillId="0" borderId="51" xfId="0" applyFont="1" applyBorder="1" applyAlignment="1">
      <alignment horizontal="justify" vertical="center" wrapText="1"/>
    </xf>
    <xf numFmtId="0" fontId="2" fillId="0" borderId="51" xfId="0" applyFont="1" applyBorder="1" applyAlignment="1">
      <alignment horizontal="right" vertical="center" wrapText="1"/>
    </xf>
    <xf numFmtId="0" fontId="29" fillId="0" borderId="0" xfId="0" applyFont="1" applyAlignment="1">
      <alignment vertical="center" wrapText="1"/>
    </xf>
    <xf numFmtId="0" fontId="249" fillId="59" borderId="51" xfId="0" applyFont="1" applyFill="1" applyBorder="1" applyAlignment="1">
      <alignment horizontal="center" vertical="center"/>
    </xf>
    <xf numFmtId="0" fontId="29" fillId="0" borderId="51" xfId="0" applyFont="1" applyBorder="1" applyAlignment="1">
      <alignment vertical="center" wrapText="1"/>
    </xf>
    <xf numFmtId="0" fontId="29" fillId="0" borderId="51" xfId="0" applyFont="1" applyBorder="1"/>
    <xf numFmtId="0" fontId="2" fillId="0" borderId="51" xfId="0" applyFont="1" applyBorder="1" applyAlignment="1">
      <alignment vertical="center"/>
    </xf>
    <xf numFmtId="0" fontId="242" fillId="60" borderId="51" xfId="0" applyFont="1" applyFill="1" applyBorder="1" applyAlignment="1">
      <alignment horizontal="center" vertical="center" wrapText="1"/>
    </xf>
    <xf numFmtId="0" fontId="242" fillId="60" borderId="51" xfId="0" quotePrefix="1" applyFont="1" applyFill="1" applyBorder="1" applyAlignment="1">
      <alignment vertical="center" wrapText="1"/>
    </xf>
    <xf numFmtId="3" fontId="252" fillId="0" borderId="51" xfId="0" applyNumberFormat="1" applyFont="1" applyBorder="1" applyAlignment="1">
      <alignment horizontal="center" vertical="center" wrapText="1"/>
    </xf>
    <xf numFmtId="0" fontId="257" fillId="59" borderId="51" xfId="0" applyFont="1" applyFill="1" applyBorder="1" applyAlignment="1">
      <alignment horizontal="justify" vertical="center" wrapText="1"/>
    </xf>
    <xf numFmtId="0" fontId="257" fillId="59" borderId="51" xfId="0" applyFont="1" applyFill="1" applyBorder="1" applyAlignment="1">
      <alignment horizontal="left" vertical="center" wrapText="1"/>
    </xf>
    <xf numFmtId="0" fontId="285" fillId="59" borderId="51" xfId="0" applyFont="1" applyFill="1" applyBorder="1" applyAlignment="1">
      <alignment horizontal="left" vertical="center" wrapText="1"/>
    </xf>
    <xf numFmtId="0" fontId="29" fillId="59" borderId="51" xfId="0" applyFont="1" applyFill="1" applyBorder="1" applyAlignment="1">
      <alignment vertical="center" wrapText="1"/>
    </xf>
    <xf numFmtId="0" fontId="258" fillId="59" borderId="51" xfId="0" applyFont="1" applyFill="1" applyBorder="1" applyAlignment="1">
      <alignment horizontal="left" vertical="center" wrapText="1" indent="1"/>
    </xf>
    <xf numFmtId="0" fontId="287" fillId="59" borderId="51" xfId="0" applyFont="1" applyFill="1" applyBorder="1" applyAlignment="1">
      <alignment horizontal="left" vertical="center" wrapText="1" indent="1"/>
    </xf>
    <xf numFmtId="0" fontId="230" fillId="0" borderId="58" xfId="0" applyFont="1" applyBorder="1" applyAlignment="1">
      <alignment horizontal="center" vertical="center" wrapText="1"/>
    </xf>
    <xf numFmtId="0" fontId="230" fillId="0" borderId="37" xfId="0" applyFont="1" applyBorder="1" applyAlignment="1">
      <alignment horizontal="center" vertical="center" wrapText="1"/>
    </xf>
    <xf numFmtId="0" fontId="230" fillId="0" borderId="11" xfId="0" applyFont="1" applyBorder="1" applyAlignment="1">
      <alignment horizontal="center" vertical="center" wrapText="1"/>
    </xf>
    <xf numFmtId="0" fontId="230" fillId="0" borderId="51" xfId="0" applyFont="1" applyBorder="1" applyAlignment="1">
      <alignment horizontal="center" vertical="center" wrapText="1"/>
    </xf>
    <xf numFmtId="0" fontId="228" fillId="0" borderId="51" xfId="0" applyFont="1" applyBorder="1" applyAlignment="1">
      <alignment horizontal="justify" vertical="center" wrapText="1"/>
    </xf>
    <xf numFmtId="0" fontId="241" fillId="58" borderId="51" xfId="3215" applyFont="1" applyFill="1" applyBorder="1" applyAlignment="1">
      <alignment horizontal="left" vertical="center"/>
    </xf>
    <xf numFmtId="0" fontId="2" fillId="0" borderId="51" xfId="0" applyFont="1" applyBorder="1" applyAlignment="1">
      <alignment horizontal="center" vertical="center" wrapText="1"/>
    </xf>
    <xf numFmtId="0" fontId="241" fillId="0" borderId="51" xfId="0" applyFont="1" applyBorder="1" applyAlignment="1">
      <alignment horizontal="justify" vertical="center" wrapText="1"/>
    </xf>
    <xf numFmtId="0" fontId="2" fillId="0" borderId="51"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11" xfId="0" applyFont="1" applyBorder="1" applyAlignment="1">
      <alignment horizontal="center" vertical="center" wrapText="1"/>
    </xf>
    <xf numFmtId="0" fontId="228" fillId="0" borderId="58" xfId="0" applyFont="1" applyBorder="1" applyAlignment="1">
      <alignment horizontal="center" vertical="center" wrapText="1"/>
    </xf>
    <xf numFmtId="0" fontId="228" fillId="0" borderId="11" xfId="0" applyFont="1" applyBorder="1" applyAlignment="1">
      <alignment horizontal="center" vertical="center" wrapText="1"/>
    </xf>
    <xf numFmtId="0" fontId="241" fillId="58" borderId="46" xfId="3215" applyFont="1" applyFill="1" applyBorder="1" applyAlignment="1">
      <alignment horizontal="left" vertical="center"/>
    </xf>
    <xf numFmtId="0" fontId="230" fillId="0" borderId="51" xfId="0" applyFont="1" applyBorder="1" applyAlignment="1">
      <alignment horizontal="justify" vertical="center" wrapText="1"/>
    </xf>
    <xf numFmtId="0" fontId="230" fillId="0" borderId="60" xfId="0" applyFont="1" applyBorder="1" applyAlignment="1">
      <alignment horizontal="center" vertical="center" wrapText="1"/>
    </xf>
    <xf numFmtId="0" fontId="1" fillId="0" borderId="11" xfId="0" applyFont="1" applyBorder="1" applyAlignment="1">
      <alignment horizontal="center" vertical="center" wrapText="1"/>
    </xf>
    <xf numFmtId="0" fontId="228" fillId="0" borderId="58" xfId="0" applyFont="1" applyBorder="1" applyAlignment="1">
      <alignment horizontal="justify" vertical="center" wrapText="1"/>
    </xf>
    <xf numFmtId="0" fontId="228" fillId="0" borderId="60" xfId="0" applyFont="1" applyBorder="1" applyAlignment="1">
      <alignment horizontal="justify" vertical="center" wrapText="1"/>
    </xf>
    <xf numFmtId="0" fontId="1" fillId="0" borderId="11" xfId="0" applyFont="1" applyBorder="1" applyAlignment="1">
      <alignment horizontal="justify" vertical="center" wrapText="1"/>
    </xf>
    <xf numFmtId="0" fontId="241" fillId="58" borderId="0" xfId="3215" applyFont="1" applyFill="1" applyAlignment="1">
      <alignment horizontal="center" vertical="center" wrapText="1"/>
    </xf>
    <xf numFmtId="0" fontId="241" fillId="0" borderId="51" xfId="0" applyFont="1" applyBorder="1" applyAlignment="1">
      <alignment horizontal="left" vertical="center"/>
    </xf>
    <xf numFmtId="0" fontId="241" fillId="58" borderId="55" xfId="3215" applyFont="1" applyFill="1" applyBorder="1" applyAlignment="1">
      <alignment horizontal="left" vertical="center"/>
    </xf>
    <xf numFmtId="0" fontId="241" fillId="58" borderId="56" xfId="3215" applyFont="1" applyFill="1" applyBorder="1" applyAlignment="1">
      <alignment horizontal="left" vertical="center"/>
    </xf>
    <xf numFmtId="0" fontId="230" fillId="0" borderId="51" xfId="0" applyFont="1" applyBorder="1" applyAlignment="1">
      <alignment vertical="center" wrapText="1"/>
    </xf>
    <xf numFmtId="0" fontId="228" fillId="0" borderId="37" xfId="0" applyFont="1" applyBorder="1" applyAlignment="1">
      <alignment horizontal="center" vertical="center" wrapText="1"/>
    </xf>
    <xf numFmtId="0" fontId="241" fillId="0" borderId="12" xfId="0" applyFont="1" applyBorder="1" applyAlignment="1">
      <alignment horizontal="center" vertical="center" wrapText="1"/>
    </xf>
    <xf numFmtId="0" fontId="242" fillId="0" borderId="51" xfId="0" applyFont="1" applyBorder="1" applyAlignment="1">
      <alignment horizontal="center" vertical="center" wrapText="1"/>
    </xf>
    <xf numFmtId="0" fontId="242" fillId="0" borderId="51" xfId="0" applyFont="1" applyBorder="1" applyAlignment="1">
      <alignment vertical="center" wrapText="1"/>
    </xf>
    <xf numFmtId="0" fontId="228" fillId="0" borderId="0" xfId="3215" applyFont="1" applyAlignment="1">
      <alignment horizontal="center" vertical="center" wrapText="1"/>
    </xf>
    <xf numFmtId="0" fontId="228" fillId="58" borderId="0" xfId="3215" applyFont="1" applyFill="1" applyAlignment="1">
      <alignment horizontal="center" vertical="center" wrapText="1"/>
    </xf>
    <xf numFmtId="0" fontId="229" fillId="58" borderId="58" xfId="3215" applyFont="1" applyFill="1" applyBorder="1" applyAlignment="1">
      <alignment horizontal="center"/>
    </xf>
    <xf numFmtId="0" fontId="229" fillId="58" borderId="60" xfId="3215" applyFont="1" applyFill="1" applyBorder="1" applyAlignment="1">
      <alignment horizontal="center"/>
    </xf>
    <xf numFmtId="0" fontId="229" fillId="58" borderId="11" xfId="3215" applyFont="1" applyFill="1" applyBorder="1" applyAlignment="1">
      <alignment horizontal="center"/>
    </xf>
    <xf numFmtId="0" fontId="230" fillId="0" borderId="58" xfId="0" applyFont="1" applyBorder="1" applyAlignment="1">
      <alignment vertical="center" wrapText="1"/>
    </xf>
    <xf numFmtId="0" fontId="230" fillId="0" borderId="60" xfId="0" applyFont="1" applyBorder="1" applyAlignment="1">
      <alignment vertical="center" wrapText="1"/>
    </xf>
    <xf numFmtId="0" fontId="241" fillId="58" borderId="0" xfId="3215" applyFont="1" applyFill="1" applyAlignment="1">
      <alignment horizontal="left" vertical="center"/>
    </xf>
    <xf numFmtId="0" fontId="229" fillId="58" borderId="37" xfId="3215" applyFont="1" applyFill="1" applyBorder="1" applyAlignment="1">
      <alignment horizontal="center"/>
    </xf>
    <xf numFmtId="0" fontId="241" fillId="0" borderId="56" xfId="0" applyFont="1" applyBorder="1" applyAlignment="1">
      <alignment horizontal="left"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2" xfId="0" applyFont="1" applyBorder="1" applyAlignment="1">
      <alignment horizontal="center" vertical="center" wrapText="1"/>
    </xf>
    <xf numFmtId="0" fontId="241" fillId="0" borderId="51" xfId="0" applyFont="1" applyBorder="1" applyAlignment="1">
      <alignment vertical="center" wrapText="1"/>
    </xf>
    <xf numFmtId="0" fontId="241" fillId="0" borderId="51" xfId="0" applyFont="1" applyBorder="1" applyAlignment="1">
      <alignment horizontal="center" vertical="center"/>
    </xf>
    <xf numFmtId="0" fontId="241" fillId="0" borderId="51" xfId="0" applyFont="1" applyBorder="1" applyAlignment="1">
      <alignment horizontal="center" vertical="center" wrapText="1"/>
    </xf>
    <xf numFmtId="0" fontId="249" fillId="59" borderId="55" xfId="0" applyFont="1" applyFill="1" applyBorder="1" applyAlignment="1">
      <alignment horizontal="left" vertical="center" wrapText="1"/>
    </xf>
    <xf numFmtId="0" fontId="249" fillId="59" borderId="56" xfId="0" applyFont="1" applyFill="1" applyBorder="1" applyAlignment="1">
      <alignment horizontal="left" vertical="center" wrapText="1"/>
    </xf>
    <xf numFmtId="0" fontId="249" fillId="59" borderId="57" xfId="0" applyFont="1" applyFill="1" applyBorder="1" applyAlignment="1">
      <alignment horizontal="left" vertical="center" wrapText="1"/>
    </xf>
    <xf numFmtId="0" fontId="241" fillId="0" borderId="51" xfId="0" applyFont="1" applyBorder="1" applyAlignment="1">
      <alignment horizontal="left" vertical="center" wrapText="1"/>
    </xf>
    <xf numFmtId="0" fontId="2" fillId="0" borderId="51" xfId="0" applyFont="1" applyBorder="1" applyAlignment="1">
      <alignment vertical="center" wrapText="1"/>
    </xf>
    <xf numFmtId="0" fontId="258" fillId="59" borderId="51" xfId="0" applyFont="1" applyFill="1" applyBorder="1" applyAlignment="1">
      <alignment horizontal="center" vertical="center" wrapText="1"/>
    </xf>
    <xf numFmtId="0" fontId="240" fillId="59" borderId="51" xfId="0" applyFont="1" applyFill="1" applyBorder="1" applyAlignment="1">
      <alignment vertical="center" wrapText="1"/>
    </xf>
    <xf numFmtId="0" fontId="241" fillId="0" borderId="55" xfId="0" applyFont="1" applyBorder="1" applyAlignment="1">
      <alignment horizontal="left" vertical="center" wrapText="1"/>
    </xf>
    <xf numFmtId="0" fontId="241" fillId="0" borderId="57" xfId="0" applyFont="1" applyBorder="1" applyAlignment="1">
      <alignment horizontal="left" vertical="center" wrapText="1"/>
    </xf>
    <xf numFmtId="0" fontId="228" fillId="0" borderId="55" xfId="0" applyFont="1" applyBorder="1" applyAlignment="1">
      <alignment horizontal="left" vertical="center" wrapText="1"/>
    </xf>
    <xf numFmtId="0" fontId="228" fillId="0" borderId="56" xfId="0" applyFont="1" applyBorder="1" applyAlignment="1">
      <alignment horizontal="left" vertical="center" wrapText="1"/>
    </xf>
    <xf numFmtId="0" fontId="228" fillId="0" borderId="57" xfId="0" applyFont="1" applyBorder="1" applyAlignment="1">
      <alignment horizontal="left" vertical="center" wrapText="1"/>
    </xf>
    <xf numFmtId="0" fontId="228" fillId="58" borderId="12" xfId="3215" applyFont="1" applyFill="1" applyBorder="1" applyAlignment="1">
      <alignment horizontal="center" vertical="center" wrapText="1"/>
    </xf>
    <xf numFmtId="0" fontId="239" fillId="0" borderId="51" xfId="0" applyFont="1" applyBorder="1" applyAlignment="1">
      <alignment horizontal="center" vertical="center" wrapText="1"/>
    </xf>
    <xf numFmtId="0" fontId="2" fillId="0" borderId="51" xfId="0" applyFont="1" applyBorder="1" applyAlignment="1">
      <alignment horizontal="right" vertical="center" wrapText="1"/>
    </xf>
    <xf numFmtId="0" fontId="2" fillId="0" borderId="58" xfId="0" applyFont="1" applyBorder="1" applyAlignment="1">
      <alignment horizontal="left" vertical="center" wrapText="1"/>
    </xf>
    <xf numFmtId="0" fontId="2" fillId="0" borderId="11" xfId="0" applyFont="1" applyBorder="1" applyAlignment="1">
      <alignment horizontal="left" vertical="center" wrapText="1"/>
    </xf>
    <xf numFmtId="0" fontId="235" fillId="0" borderId="51" xfId="0" applyFont="1" applyBorder="1" applyAlignment="1">
      <alignment horizontal="center" vertical="center" wrapText="1"/>
    </xf>
    <xf numFmtId="0" fontId="241" fillId="58" borderId="57" xfId="3215" applyFont="1" applyFill="1" applyBorder="1" applyAlignment="1">
      <alignment horizontal="left" vertical="center"/>
    </xf>
    <xf numFmtId="0" fontId="2" fillId="59" borderId="51" xfId="0" applyFont="1" applyFill="1" applyBorder="1" applyAlignment="1">
      <alignment horizontal="center" vertical="center" wrapText="1"/>
    </xf>
    <xf numFmtId="0" fontId="244" fillId="59" borderId="58" xfId="0" applyFont="1" applyFill="1" applyBorder="1" applyAlignment="1">
      <alignment horizontal="center" vertical="center" wrapText="1"/>
    </xf>
    <xf numFmtId="0" fontId="244" fillId="59" borderId="37" xfId="0" applyFont="1" applyFill="1" applyBorder="1" applyAlignment="1">
      <alignment horizontal="center" vertical="center" wrapText="1"/>
    </xf>
    <xf numFmtId="0" fontId="244" fillId="59" borderId="11" xfId="0" applyFont="1" applyFill="1" applyBorder="1" applyAlignment="1">
      <alignment horizontal="center" vertical="center" wrapText="1"/>
    </xf>
    <xf numFmtId="0" fontId="258" fillId="59" borderId="58" xfId="0" applyFont="1" applyFill="1" applyBorder="1" applyAlignment="1">
      <alignment horizontal="center" vertical="center" wrapText="1"/>
    </xf>
    <xf numFmtId="0" fontId="258" fillId="59" borderId="11" xfId="0" applyFont="1" applyFill="1" applyBorder="1" applyAlignment="1">
      <alignment horizontal="center" vertical="center" wrapText="1"/>
    </xf>
    <xf numFmtId="0" fontId="241" fillId="0" borderId="59" xfId="0" applyFont="1" applyBorder="1" applyAlignment="1">
      <alignment horizontal="left" vertical="center" wrapText="1"/>
    </xf>
    <xf numFmtId="0" fontId="241" fillId="0" borderId="46" xfId="0" applyFont="1" applyBorder="1" applyAlignment="1">
      <alignment horizontal="left" vertical="center" wrapText="1"/>
    </xf>
    <xf numFmtId="0" fontId="241" fillId="0" borderId="53" xfId="0" applyFont="1" applyBorder="1" applyAlignment="1">
      <alignment horizontal="left" vertical="center" wrapText="1"/>
    </xf>
    <xf numFmtId="0" fontId="250" fillId="59" borderId="58" xfId="0" applyFont="1" applyFill="1" applyBorder="1" applyAlignment="1">
      <alignment horizontal="center" vertical="center" wrapText="1"/>
    </xf>
    <xf numFmtId="0" fontId="250" fillId="59" borderId="37" xfId="0" applyFont="1" applyFill="1" applyBorder="1" applyAlignment="1">
      <alignment horizontal="center" vertical="center" wrapText="1"/>
    </xf>
    <xf numFmtId="0" fontId="250" fillId="59" borderId="11" xfId="0" applyFont="1" applyFill="1" applyBorder="1" applyAlignment="1">
      <alignment horizontal="center" vertical="center" wrapText="1"/>
    </xf>
    <xf numFmtId="0" fontId="244" fillId="59" borderId="51" xfId="0" applyFont="1" applyFill="1" applyBorder="1" applyAlignment="1">
      <alignment horizontal="center" vertical="center" wrapText="1"/>
    </xf>
    <xf numFmtId="0" fontId="250" fillId="59" borderId="51" xfId="0" applyFont="1" applyFill="1" applyBorder="1" applyAlignment="1">
      <alignment horizontal="center" vertical="center" wrapText="1"/>
    </xf>
    <xf numFmtId="0" fontId="2" fillId="59" borderId="58" xfId="0" applyFont="1" applyFill="1" applyBorder="1" applyAlignment="1">
      <alignment horizontal="center" vertical="center" wrapText="1"/>
    </xf>
    <xf numFmtId="0" fontId="2" fillId="59" borderId="60" xfId="0" applyFont="1" applyFill="1" applyBorder="1" applyAlignment="1">
      <alignment horizontal="center" vertical="center" wrapText="1"/>
    </xf>
    <xf numFmtId="0" fontId="2" fillId="59" borderId="11" xfId="0" applyFont="1" applyFill="1" applyBorder="1" applyAlignment="1">
      <alignment horizontal="center" vertical="center" wrapText="1"/>
    </xf>
    <xf numFmtId="0" fontId="250" fillId="59" borderId="60" xfId="0" applyFont="1" applyFill="1" applyBorder="1" applyAlignment="1">
      <alignment horizontal="center" vertical="center" wrapText="1"/>
    </xf>
    <xf numFmtId="0" fontId="244" fillId="0" borderId="51" xfId="0" applyFont="1" applyBorder="1" applyAlignment="1">
      <alignment horizontal="center" vertical="center" wrapText="1"/>
    </xf>
    <xf numFmtId="0" fontId="244" fillId="0" borderId="51" xfId="0" applyFont="1" applyBorder="1" applyAlignment="1">
      <alignment horizontal="justify" vertical="center" wrapText="1"/>
    </xf>
    <xf numFmtId="0" fontId="244" fillId="0" borderId="51" xfId="0" applyFont="1" applyBorder="1" applyAlignment="1">
      <alignment vertical="center" wrapText="1"/>
    </xf>
    <xf numFmtId="0" fontId="240" fillId="0" borderId="51" xfId="0" applyFont="1" applyBorder="1" applyAlignment="1">
      <alignment vertical="center" wrapText="1"/>
    </xf>
    <xf numFmtId="0" fontId="241" fillId="58" borderId="12" xfId="3215" applyFont="1" applyFill="1" applyBorder="1" applyAlignment="1">
      <alignment horizontal="center" vertical="center" wrapText="1"/>
    </xf>
    <xf numFmtId="0" fontId="2" fillId="58" borderId="51" xfId="3215" applyFont="1" applyFill="1" applyBorder="1" applyAlignment="1">
      <alignment horizontal="center" vertical="center"/>
    </xf>
    <xf numFmtId="0" fontId="241" fillId="58" borderId="58" xfId="3215" applyFont="1" applyFill="1" applyBorder="1" applyAlignment="1">
      <alignment horizontal="left" vertical="center"/>
    </xf>
    <xf numFmtId="0" fontId="228" fillId="0" borderId="51" xfId="0" applyFont="1" applyBorder="1" applyAlignment="1">
      <alignment horizontal="left" vertical="center" wrapText="1"/>
    </xf>
    <xf numFmtId="0" fontId="258" fillId="59" borderId="51" xfId="0" applyFont="1" applyFill="1" applyBorder="1" applyAlignment="1">
      <alignment horizontal="left" vertical="center" wrapText="1"/>
    </xf>
    <xf numFmtId="0" fontId="244" fillId="61" borderId="51" xfId="0" applyFont="1" applyFill="1" applyBorder="1" applyAlignment="1">
      <alignment horizontal="center" vertical="center" wrapText="1"/>
    </xf>
    <xf numFmtId="0" fontId="247" fillId="0" borderId="51" xfId="0" applyFont="1" applyBorder="1" applyAlignment="1">
      <alignment horizontal="center" vertical="center" wrapText="1"/>
    </xf>
    <xf numFmtId="0" fontId="0" fillId="0" borderId="51" xfId="0" applyBorder="1" applyAlignment="1">
      <alignment vertical="center" wrapText="1"/>
    </xf>
    <xf numFmtId="0" fontId="244" fillId="0" borderId="51" xfId="0" quotePrefix="1" applyFont="1" applyBorder="1" applyAlignment="1">
      <alignment vertical="center" wrapText="1"/>
    </xf>
    <xf numFmtId="0" fontId="2" fillId="61" borderId="51" xfId="0" applyFont="1" applyFill="1" applyBorder="1" applyAlignment="1">
      <alignment horizontal="center" vertical="center" wrapText="1"/>
    </xf>
    <xf numFmtId="0" fontId="4" fillId="0" borderId="51" xfId="0" applyFont="1" applyBorder="1" applyAlignment="1">
      <alignment vertical="center" wrapText="1"/>
    </xf>
    <xf numFmtId="0" fontId="238" fillId="0" borderId="51" xfId="0" applyFont="1" applyBorder="1" applyAlignment="1">
      <alignment horizontal="center" vertical="center" wrapText="1"/>
    </xf>
    <xf numFmtId="0" fontId="2" fillId="0" borderId="51" xfId="0" quotePrefix="1" applyFont="1" applyBorder="1" applyAlignment="1">
      <alignment vertical="center" wrapText="1"/>
    </xf>
    <xf numFmtId="0" fontId="4" fillId="0" borderId="58" xfId="0" applyFont="1" applyBorder="1" applyAlignment="1">
      <alignment horizontal="center" vertical="center"/>
    </xf>
    <xf numFmtId="0" fontId="4" fillId="0" borderId="11" xfId="0" applyFont="1" applyBorder="1" applyAlignment="1">
      <alignment horizontal="center" vertical="center"/>
    </xf>
    <xf numFmtId="0" fontId="4" fillId="0" borderId="58" xfId="0" applyFont="1" applyBorder="1" applyAlignment="1">
      <alignment horizontal="center"/>
    </xf>
    <xf numFmtId="0" fontId="4" fillId="0" borderId="11" xfId="0" applyFont="1" applyBorder="1" applyAlignment="1">
      <alignment horizontal="center"/>
    </xf>
    <xf numFmtId="0" fontId="29" fillId="0" borderId="51" xfId="0" applyFont="1" applyBorder="1" applyAlignment="1">
      <alignment vertical="center" wrapText="1"/>
    </xf>
    <xf numFmtId="0" fontId="29" fillId="0" borderId="0" xfId="0" applyFont="1" applyAlignment="1">
      <alignment vertical="center" wrapText="1"/>
    </xf>
    <xf numFmtId="0" fontId="250" fillId="59" borderId="51" xfId="0" applyFont="1" applyFill="1" applyBorder="1" applyAlignment="1">
      <alignment horizontal="center" vertical="center"/>
    </xf>
    <xf numFmtId="0" fontId="250" fillId="59" borderId="51" xfId="0" applyFont="1" applyFill="1" applyBorder="1" applyAlignment="1">
      <alignment horizontal="justify" vertical="center" wrapText="1"/>
    </xf>
    <xf numFmtId="0" fontId="25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 fillId="0" borderId="60" xfId="0" applyFont="1" applyBorder="1" applyAlignment="1">
      <alignment horizontal="left" vertical="center" wrapText="1"/>
    </xf>
    <xf numFmtId="0" fontId="241" fillId="0" borderId="0" xfId="3215" applyFont="1" applyAlignment="1">
      <alignment horizontal="center" vertical="center" wrapText="1"/>
    </xf>
    <xf numFmtId="0" fontId="241" fillId="0" borderId="12" xfId="3215" applyFont="1" applyBorder="1" applyAlignment="1">
      <alignment horizontal="center" vertical="center" wrapText="1"/>
    </xf>
    <xf numFmtId="0" fontId="250" fillId="0" borderId="58" xfId="0" applyFont="1" applyBorder="1" applyAlignment="1">
      <alignment horizontal="center" vertical="center" wrapText="1"/>
    </xf>
    <xf numFmtId="0" fontId="250" fillId="0" borderId="60" xfId="0" applyFont="1" applyBorder="1" applyAlignment="1">
      <alignment horizontal="center" vertical="center" wrapText="1"/>
    </xf>
    <xf numFmtId="0" fontId="250" fillId="0" borderId="11" xfId="0" applyFont="1" applyBorder="1" applyAlignment="1">
      <alignment horizontal="center" vertical="center" wrapText="1"/>
    </xf>
    <xf numFmtId="0" fontId="277" fillId="0" borderId="51" xfId="0" applyFont="1" applyBorder="1" applyAlignment="1">
      <alignment vertical="center" wrapText="1"/>
    </xf>
    <xf numFmtId="0" fontId="276" fillId="0" borderId="51" xfId="0" applyFont="1" applyBorder="1" applyAlignment="1">
      <alignment horizontal="center" vertical="center" wrapText="1"/>
    </xf>
    <xf numFmtId="0" fontId="250" fillId="0" borderId="51" xfId="0" applyFont="1" applyBorder="1" applyAlignment="1">
      <alignment horizontal="center" vertical="center"/>
    </xf>
    <xf numFmtId="0" fontId="250" fillId="59" borderId="51" xfId="0" applyFont="1" applyFill="1" applyBorder="1" applyAlignment="1">
      <alignment horizontal="left" vertical="center" wrapText="1"/>
    </xf>
    <xf numFmtId="0" fontId="250" fillId="0" borderId="58" xfId="0" applyFont="1" applyBorder="1" applyAlignment="1">
      <alignment horizontal="center" vertical="center"/>
    </xf>
    <xf numFmtId="0" fontId="250" fillId="0" borderId="11" xfId="0" applyFont="1" applyBorder="1" applyAlignment="1">
      <alignment horizontal="center" vertical="center"/>
    </xf>
  </cellXfs>
  <cellStyles count="3218">
    <cellStyle name="_x0001_" xfId="1" xr:uid="{00000000-0005-0000-0000-000000000000}"/>
    <cellStyle name="          _x000d__x000a_shell=progman.exe_x000d__x000a_m" xfId="2" xr:uid="{00000000-0005-0000-0000-000001000000}"/>
    <cellStyle name="#,##0" xfId="3" xr:uid="{00000000-0005-0000-0000-000002000000}"/>
    <cellStyle name="%" xfId="4" xr:uid="{00000000-0005-0000-0000-000003000000}"/>
    <cellStyle name=",." xfId="5" xr:uid="{00000000-0005-0000-0000-000004000000}"/>
    <cellStyle name=".d©y" xfId="6" xr:uid="{00000000-0005-0000-0000-000005000000}"/>
    <cellStyle name="??" xfId="7" xr:uid="{00000000-0005-0000-0000-000006000000}"/>
    <cellStyle name="?? [0.00]_ Att. 1- Cover" xfId="8" xr:uid="{00000000-0005-0000-0000-000007000000}"/>
    <cellStyle name="?? [0]" xfId="9" xr:uid="{00000000-0005-0000-0000-000008000000}"/>
    <cellStyle name="?? [0] 2" xfId="10" xr:uid="{00000000-0005-0000-0000-000009000000}"/>
    <cellStyle name="?? 10" xfId="11" xr:uid="{00000000-0005-0000-0000-00000A000000}"/>
    <cellStyle name="?? 100" xfId="12" xr:uid="{00000000-0005-0000-0000-00000B000000}"/>
    <cellStyle name="?? 101" xfId="13" xr:uid="{00000000-0005-0000-0000-00000C000000}"/>
    <cellStyle name="?? 102" xfId="14" xr:uid="{00000000-0005-0000-0000-00000D000000}"/>
    <cellStyle name="?? 103" xfId="15" xr:uid="{00000000-0005-0000-0000-00000E000000}"/>
    <cellStyle name="?? 104" xfId="16" xr:uid="{00000000-0005-0000-0000-00000F000000}"/>
    <cellStyle name="?? 105" xfId="17" xr:uid="{00000000-0005-0000-0000-000010000000}"/>
    <cellStyle name="?? 106" xfId="18" xr:uid="{00000000-0005-0000-0000-000011000000}"/>
    <cellStyle name="?? 107" xfId="19" xr:uid="{00000000-0005-0000-0000-000012000000}"/>
    <cellStyle name="?? 108" xfId="20" xr:uid="{00000000-0005-0000-0000-000013000000}"/>
    <cellStyle name="?? 109" xfId="21" xr:uid="{00000000-0005-0000-0000-000014000000}"/>
    <cellStyle name="?? 11" xfId="22" xr:uid="{00000000-0005-0000-0000-000015000000}"/>
    <cellStyle name="?? 110" xfId="23" xr:uid="{00000000-0005-0000-0000-000016000000}"/>
    <cellStyle name="?? 111" xfId="24" xr:uid="{00000000-0005-0000-0000-000017000000}"/>
    <cellStyle name="?? 12" xfId="25" xr:uid="{00000000-0005-0000-0000-000018000000}"/>
    <cellStyle name="?? 13" xfId="26" xr:uid="{00000000-0005-0000-0000-000019000000}"/>
    <cellStyle name="?? 14" xfId="27" xr:uid="{00000000-0005-0000-0000-00001A000000}"/>
    <cellStyle name="?? 15" xfId="28" xr:uid="{00000000-0005-0000-0000-00001B000000}"/>
    <cellStyle name="?? 16" xfId="29" xr:uid="{00000000-0005-0000-0000-00001C000000}"/>
    <cellStyle name="?? 17" xfId="30" xr:uid="{00000000-0005-0000-0000-00001D000000}"/>
    <cellStyle name="?? 18" xfId="31" xr:uid="{00000000-0005-0000-0000-00001E000000}"/>
    <cellStyle name="?? 19" xfId="32" xr:uid="{00000000-0005-0000-0000-00001F000000}"/>
    <cellStyle name="?? 2" xfId="33" xr:uid="{00000000-0005-0000-0000-000020000000}"/>
    <cellStyle name="?? 20" xfId="34" xr:uid="{00000000-0005-0000-0000-000021000000}"/>
    <cellStyle name="?? 21" xfId="35" xr:uid="{00000000-0005-0000-0000-000022000000}"/>
    <cellStyle name="?? 22" xfId="36" xr:uid="{00000000-0005-0000-0000-000023000000}"/>
    <cellStyle name="?? 23" xfId="37" xr:uid="{00000000-0005-0000-0000-000024000000}"/>
    <cellStyle name="?? 24" xfId="38" xr:uid="{00000000-0005-0000-0000-000025000000}"/>
    <cellStyle name="?? 25" xfId="39" xr:uid="{00000000-0005-0000-0000-000026000000}"/>
    <cellStyle name="?? 26" xfId="40" xr:uid="{00000000-0005-0000-0000-000027000000}"/>
    <cellStyle name="?? 27" xfId="41" xr:uid="{00000000-0005-0000-0000-000028000000}"/>
    <cellStyle name="?? 28" xfId="42" xr:uid="{00000000-0005-0000-0000-000029000000}"/>
    <cellStyle name="?? 29" xfId="43" xr:uid="{00000000-0005-0000-0000-00002A000000}"/>
    <cellStyle name="?? 3" xfId="44" xr:uid="{00000000-0005-0000-0000-00002B000000}"/>
    <cellStyle name="?? 30" xfId="45" xr:uid="{00000000-0005-0000-0000-00002C000000}"/>
    <cellStyle name="?? 31" xfId="46" xr:uid="{00000000-0005-0000-0000-00002D000000}"/>
    <cellStyle name="?? 32" xfId="47" xr:uid="{00000000-0005-0000-0000-00002E000000}"/>
    <cellStyle name="?? 33" xfId="48" xr:uid="{00000000-0005-0000-0000-00002F000000}"/>
    <cellStyle name="?? 34" xfId="49" xr:uid="{00000000-0005-0000-0000-000030000000}"/>
    <cellStyle name="?? 35" xfId="50" xr:uid="{00000000-0005-0000-0000-000031000000}"/>
    <cellStyle name="?? 36" xfId="51" xr:uid="{00000000-0005-0000-0000-000032000000}"/>
    <cellStyle name="?? 37" xfId="52" xr:uid="{00000000-0005-0000-0000-000033000000}"/>
    <cellStyle name="?? 38" xfId="53" xr:uid="{00000000-0005-0000-0000-000034000000}"/>
    <cellStyle name="?? 39" xfId="54" xr:uid="{00000000-0005-0000-0000-000035000000}"/>
    <cellStyle name="?? 4" xfId="55" xr:uid="{00000000-0005-0000-0000-000036000000}"/>
    <cellStyle name="?? 40" xfId="56" xr:uid="{00000000-0005-0000-0000-000037000000}"/>
    <cellStyle name="?? 41" xfId="57" xr:uid="{00000000-0005-0000-0000-000038000000}"/>
    <cellStyle name="?? 42" xfId="58" xr:uid="{00000000-0005-0000-0000-000039000000}"/>
    <cellStyle name="?? 43" xfId="59" xr:uid="{00000000-0005-0000-0000-00003A000000}"/>
    <cellStyle name="?? 44" xfId="60" xr:uid="{00000000-0005-0000-0000-00003B000000}"/>
    <cellStyle name="?? 45" xfId="61" xr:uid="{00000000-0005-0000-0000-00003C000000}"/>
    <cellStyle name="?? 46" xfId="62" xr:uid="{00000000-0005-0000-0000-00003D000000}"/>
    <cellStyle name="?? 47" xfId="63" xr:uid="{00000000-0005-0000-0000-00003E000000}"/>
    <cellStyle name="?? 48" xfId="64" xr:uid="{00000000-0005-0000-0000-00003F000000}"/>
    <cellStyle name="?? 49" xfId="65" xr:uid="{00000000-0005-0000-0000-000040000000}"/>
    <cellStyle name="?? 5" xfId="66" xr:uid="{00000000-0005-0000-0000-000041000000}"/>
    <cellStyle name="?? 50" xfId="67" xr:uid="{00000000-0005-0000-0000-000042000000}"/>
    <cellStyle name="?? 51" xfId="68" xr:uid="{00000000-0005-0000-0000-000043000000}"/>
    <cellStyle name="?? 52" xfId="69" xr:uid="{00000000-0005-0000-0000-000044000000}"/>
    <cellStyle name="?? 53" xfId="70" xr:uid="{00000000-0005-0000-0000-000045000000}"/>
    <cellStyle name="?? 54" xfId="71" xr:uid="{00000000-0005-0000-0000-000046000000}"/>
    <cellStyle name="?? 55" xfId="72" xr:uid="{00000000-0005-0000-0000-000047000000}"/>
    <cellStyle name="?? 56" xfId="73" xr:uid="{00000000-0005-0000-0000-000048000000}"/>
    <cellStyle name="?? 57" xfId="74" xr:uid="{00000000-0005-0000-0000-000049000000}"/>
    <cellStyle name="?? 58" xfId="75" xr:uid="{00000000-0005-0000-0000-00004A000000}"/>
    <cellStyle name="?? 59" xfId="76" xr:uid="{00000000-0005-0000-0000-00004B000000}"/>
    <cellStyle name="?? 6" xfId="77" xr:uid="{00000000-0005-0000-0000-00004C000000}"/>
    <cellStyle name="?? 60" xfId="78" xr:uid="{00000000-0005-0000-0000-00004D000000}"/>
    <cellStyle name="?? 61" xfId="79" xr:uid="{00000000-0005-0000-0000-00004E000000}"/>
    <cellStyle name="?? 62" xfId="80" xr:uid="{00000000-0005-0000-0000-00004F000000}"/>
    <cellStyle name="?? 63" xfId="81" xr:uid="{00000000-0005-0000-0000-000050000000}"/>
    <cellStyle name="?? 64" xfId="82" xr:uid="{00000000-0005-0000-0000-000051000000}"/>
    <cellStyle name="?? 65" xfId="83" xr:uid="{00000000-0005-0000-0000-000052000000}"/>
    <cellStyle name="?? 66" xfId="84" xr:uid="{00000000-0005-0000-0000-000053000000}"/>
    <cellStyle name="?? 67" xfId="85" xr:uid="{00000000-0005-0000-0000-000054000000}"/>
    <cellStyle name="?? 68" xfId="86" xr:uid="{00000000-0005-0000-0000-000055000000}"/>
    <cellStyle name="?? 69" xfId="87" xr:uid="{00000000-0005-0000-0000-000056000000}"/>
    <cellStyle name="?? 7" xfId="88" xr:uid="{00000000-0005-0000-0000-000057000000}"/>
    <cellStyle name="?? 70" xfId="89" xr:uid="{00000000-0005-0000-0000-000058000000}"/>
    <cellStyle name="?? 71" xfId="90" xr:uid="{00000000-0005-0000-0000-000059000000}"/>
    <cellStyle name="?? 72" xfId="91" xr:uid="{00000000-0005-0000-0000-00005A000000}"/>
    <cellStyle name="?? 73" xfId="92" xr:uid="{00000000-0005-0000-0000-00005B000000}"/>
    <cellStyle name="?? 74" xfId="93" xr:uid="{00000000-0005-0000-0000-00005C000000}"/>
    <cellStyle name="?? 75" xfId="94" xr:uid="{00000000-0005-0000-0000-00005D000000}"/>
    <cellStyle name="?? 76" xfId="95" xr:uid="{00000000-0005-0000-0000-00005E000000}"/>
    <cellStyle name="?? 77" xfId="96" xr:uid="{00000000-0005-0000-0000-00005F000000}"/>
    <cellStyle name="?? 78" xfId="97" xr:uid="{00000000-0005-0000-0000-000060000000}"/>
    <cellStyle name="?? 79" xfId="98" xr:uid="{00000000-0005-0000-0000-000061000000}"/>
    <cellStyle name="?? 8" xfId="99" xr:uid="{00000000-0005-0000-0000-000062000000}"/>
    <cellStyle name="?? 80" xfId="100" xr:uid="{00000000-0005-0000-0000-000063000000}"/>
    <cellStyle name="?? 81" xfId="101" xr:uid="{00000000-0005-0000-0000-000064000000}"/>
    <cellStyle name="?? 82" xfId="102" xr:uid="{00000000-0005-0000-0000-000065000000}"/>
    <cellStyle name="?? 83" xfId="103" xr:uid="{00000000-0005-0000-0000-000066000000}"/>
    <cellStyle name="?? 84" xfId="104" xr:uid="{00000000-0005-0000-0000-000067000000}"/>
    <cellStyle name="?? 85" xfId="105" xr:uid="{00000000-0005-0000-0000-000068000000}"/>
    <cellStyle name="?? 86" xfId="106" xr:uid="{00000000-0005-0000-0000-000069000000}"/>
    <cellStyle name="?? 87" xfId="107" xr:uid="{00000000-0005-0000-0000-00006A000000}"/>
    <cellStyle name="?? 88" xfId="108" xr:uid="{00000000-0005-0000-0000-00006B000000}"/>
    <cellStyle name="?? 89" xfId="109" xr:uid="{00000000-0005-0000-0000-00006C000000}"/>
    <cellStyle name="?? 9" xfId="110" xr:uid="{00000000-0005-0000-0000-00006D000000}"/>
    <cellStyle name="?? 90" xfId="111" xr:uid="{00000000-0005-0000-0000-00006E000000}"/>
    <cellStyle name="?? 91" xfId="112" xr:uid="{00000000-0005-0000-0000-00006F000000}"/>
    <cellStyle name="?? 92" xfId="113" xr:uid="{00000000-0005-0000-0000-000070000000}"/>
    <cellStyle name="?? 93" xfId="114" xr:uid="{00000000-0005-0000-0000-000071000000}"/>
    <cellStyle name="?? 94" xfId="115" xr:uid="{00000000-0005-0000-0000-000072000000}"/>
    <cellStyle name="?? 95" xfId="116" xr:uid="{00000000-0005-0000-0000-000073000000}"/>
    <cellStyle name="?? 96" xfId="117" xr:uid="{00000000-0005-0000-0000-000074000000}"/>
    <cellStyle name="?? 97" xfId="118" xr:uid="{00000000-0005-0000-0000-000075000000}"/>
    <cellStyle name="?? 98" xfId="119" xr:uid="{00000000-0005-0000-0000-000076000000}"/>
    <cellStyle name="?? 99" xfId="120" xr:uid="{00000000-0005-0000-0000-000077000000}"/>
    <cellStyle name="???" xfId="121" xr:uid="{00000000-0005-0000-0000-000078000000}"/>
    <cellStyle name="?_x001d_??%U©÷u&amp;H©÷9_x0008_?_x0009_s_x000a__x0007__x0001__x0001_" xfId="122" xr:uid="{00000000-0005-0000-0000-000079000000}"/>
    <cellStyle name="?_x001d_??%U©÷u&amp;H©÷9_x0008_?_x0009_s_x000a__x0007__x0001__x0001_?_x0002_???????????????_x0001_(_x0002_u_x000d_?????_x001f_????????_x0007_????????????????!???????????           ?????           ?????????_x000d_C:\WINDOWS\country.sys_x000d_??????????????????????????????????????????????????????????????????????????????????????????????" xfId="123" xr:uid="{00000000-0005-0000-0000-00007A000000}"/>
    <cellStyle name="?_x001d_??%U©÷u&amp;H©÷9_x0008_?_x0009_s_x000a__x0007__x0001__x0001_?_x0002_???????????????_x0001_(_x0002_u_x000d_?????_x001f_????????_x0007_????????????????!???????????           ?????           ?????????_x000d_C:\WINDOWS\country.sys_x000d_?????????????????????????????????????????????????????????????????????????????????????????????? 1" xfId="124" xr:uid="{00000000-0005-0000-0000-00007B000000}"/>
    <cellStyle name="?_x001d_??%U©÷u&amp;H©÷9_x0008_?_x0009_s_x000a__x0007__x0001__x0001_?_x0002_???????????????_x0001_(_x0002_u_x000d_?????_x001f_????????_x0007_????????????????!???????????           ?????           ?????????_x000d_C:\WINDOWS\country.sys_x000d_??????????????????????????????????????????????????????????????????????????????????????????????_°ÇÃà°ßÀû¾ç½Ä" xfId="125" xr:uid="{00000000-0005-0000-0000-00007C000000}"/>
    <cellStyle name="???? [0.00]_      " xfId="126" xr:uid="{00000000-0005-0000-0000-00007D000000}"/>
    <cellStyle name="??????" xfId="127" xr:uid="{00000000-0005-0000-0000-00007E000000}"/>
    <cellStyle name="????_      " xfId="128" xr:uid="{00000000-0005-0000-0000-00007F000000}"/>
    <cellStyle name="???[0]_?? DI" xfId="129" xr:uid="{00000000-0005-0000-0000-000080000000}"/>
    <cellStyle name="???_?? DI" xfId="130" xr:uid="{00000000-0005-0000-0000-000081000000}"/>
    <cellStyle name="??[0]_BRE" xfId="131" xr:uid="{00000000-0005-0000-0000-000082000000}"/>
    <cellStyle name="??_      " xfId="132" xr:uid="{00000000-0005-0000-0000-000083000000}"/>
    <cellStyle name="??A? [0]_ÿÿÿÿÿÿ_1_¢¬???¢â? " xfId="133" xr:uid="{00000000-0005-0000-0000-000084000000}"/>
    <cellStyle name="??A?_ÿÿÿÿÿÿ_1_¢¬???¢â? " xfId="134" xr:uid="{00000000-0005-0000-0000-000085000000}"/>
    <cellStyle name="?¡±¢¥?_?¨ù??¢´¢¥_¢¬???¢â? " xfId="135" xr:uid="{00000000-0005-0000-0000-000086000000}"/>
    <cellStyle name="_x0001_?¶æµ_x001b_ºß­ " xfId="136" xr:uid="{00000000-0005-0000-0000-000087000000}"/>
    <cellStyle name="_x0001_?¶æµ_x001b_ºß­_" xfId="137" xr:uid="{00000000-0005-0000-0000-000088000000}"/>
    <cellStyle name="?ðÇ%U?&amp;H?_x0008_?s_x000a__x0007__x0001__x0001_" xfId="138" xr:uid="{00000000-0005-0000-0000-000089000000}"/>
    <cellStyle name="?ðÇ%U?&amp;H?_x0008_?s_x000a__x0007__x0001__x0001_?_x0002_ÿÿÿÿÿÿÿÿÿÿÿÿÿÿÿ_x0001_(_x0002_?€????ÿÿÿÿ????_x0007_??????????????????????????           ?????           ?????????_x000d_C:\WINDOWS\country.sys_x000d_??????????????????????????????????????????????????????????????????????????????????????????????" xfId="139" xr:uid="{00000000-0005-0000-0000-00008A000000}"/>
    <cellStyle name="?ðÇ%U?&amp;H?_x0008_?s_x000a__x0007__x0001__x0001_?_x0002_ÿÿÿÿÿÿÿÿÿÿÿÿÿÿÿ_x0001_(_x0002_?€????ÿÿÿÿ????_x0007_??????????????????????????           ?????           ?????????_x000d_C:\WINDOWS\country.sys_x000d_?????????????????????????????????????????????????????????????????????????????????????????????? 1" xfId="140" xr:uid="{00000000-0005-0000-0000-00008B000000}"/>
    <cellStyle name="?ðÇ%U?&amp;H?_x0008_?s_x000a__x0007__x0001__x0001_?_x0002_ÿÿÿÿÿÿÿÿÿÿÿÿÿÿÿ_x0001_(_x0002_?€????ÿÿÿÿ????_x0007_??????????????????????????           ?????           ?????????_x000d_C:\WINDOWS\country.sys_x000d_??????????????????????????????????????????????????????????????????????????????????????????????_buld_bq(0111)" xfId="141" xr:uid="{00000000-0005-0000-0000-00008C000000}"/>
    <cellStyle name="?I?I?_x0001_??j?_x0008_?h_x0001__x000c__x000c__x0002__x0002__x000c_!Comma [0]_Chi phÝ kh¸c_B¶ng 1 (2)?G_x001d_Comma [0]_Chi phÝ kh¸c_B¶ng 2?G$Comma [0]_Ch" xfId="142" xr:uid="{00000000-0005-0000-0000-00008D000000}"/>
    <cellStyle name="[0]_Chi phÝ kh¸c_V" xfId="143" xr:uid="{00000000-0005-0000-0000-00008E000000}"/>
    <cellStyle name="_x0001_\Ô" xfId="144" xr:uid="{00000000-0005-0000-0000-00008F000000}"/>
    <cellStyle name="_Bang Chi tieu (2)" xfId="145" xr:uid="{00000000-0005-0000-0000-000090000000}"/>
    <cellStyle name="_Bang Chi tieu (2)?_x001c_Comma [0]_Chi phÝ kh¸c_Book1?!Comma [0]_Chi phÝ kh¸c_Liªn ChiÓu?b_x001e_Comma [0]_Chi" xfId="146" xr:uid="{00000000-0005-0000-0000-000091000000}"/>
    <cellStyle name="_Bang Chi tieu (2)?_x001c_Comma [0]_Chi phÝ kh¸c_Book1?!Comma [0]_Chi phÝ kh¸c_Liªn ChiÓu?b_x001e_Comma [0]_Chi 1" xfId="147" xr:uid="{00000000-0005-0000-0000-000092000000}"/>
    <cellStyle name="_Book1" xfId="148" xr:uid="{00000000-0005-0000-0000-000093000000}"/>
    <cellStyle name="_Book1_Chiet tinh chung111" xfId="149" xr:uid="{00000000-0005-0000-0000-000094000000}"/>
    <cellStyle name="_Book1_De xuat" xfId="150" xr:uid="{00000000-0005-0000-0000-000095000000}"/>
    <cellStyle name="_Book1_DGDT Can Co (11.09) -VU YEN" xfId="151" xr:uid="{00000000-0005-0000-0000-000096000000}"/>
    <cellStyle name="_Book1_DT cap dien khu 1 Giai doan 1" xfId="152" xr:uid="{00000000-0005-0000-0000-000097000000}"/>
    <cellStyle name="_Book1_DTcap dien sinh hoat khu dan cu so 1" xfId="153" xr:uid="{00000000-0005-0000-0000-000098000000}"/>
    <cellStyle name="_Book1_Du toan Bac can" xfId="154" xr:uid="{00000000-0005-0000-0000-000099000000}"/>
    <cellStyle name="_Book1_Du toan truong chinh tri" xfId="155" xr:uid="{00000000-0005-0000-0000-00009A000000}"/>
    <cellStyle name="_DCKS Goi 4" xfId="156" xr:uid="{00000000-0005-0000-0000-00009B000000}"/>
    <cellStyle name="_De cuong khao sat" xfId="157" xr:uid="{00000000-0005-0000-0000-00009C000000}"/>
    <cellStyle name="_De cuong khao sat - Lang Son" xfId="158" xr:uid="{00000000-0005-0000-0000-00009D000000}"/>
    <cellStyle name="_De cuong khao sat - Lang Son (DC quy mo)" xfId="159" xr:uid="{00000000-0005-0000-0000-00009E000000}"/>
    <cellStyle name="_De cuong khao sat Goi 1 - Hoa Binh" xfId="160" xr:uid="{00000000-0005-0000-0000-00009F000000}"/>
    <cellStyle name="_DG285-286 KV1" xfId="161" xr:uid="{00000000-0005-0000-0000-0000A0000000}"/>
    <cellStyle name="_DT - 35-HH" xfId="162" xr:uid="{00000000-0005-0000-0000-0000A1000000}"/>
    <cellStyle name="_DT - 35-HH_Chiet tinh chung" xfId="163" xr:uid="{00000000-0005-0000-0000-0000A2000000}"/>
    <cellStyle name="_DT - 35-HH_DT" xfId="164" xr:uid="{00000000-0005-0000-0000-0000A3000000}"/>
    <cellStyle name="_DT - 35-HH_DT Goi 1" xfId="165" xr:uid="{00000000-0005-0000-0000-0000A4000000}"/>
    <cellStyle name="_DT - 35-HH_TMDT_Goi 1 trinh" xfId="166" xr:uid="{00000000-0005-0000-0000-0000A5000000}"/>
    <cellStyle name="_DT - 35-HH_TMDT_Goi 1 trinh_Du toan 04kV" xfId="167" xr:uid="{00000000-0005-0000-0000-0000A6000000}"/>
    <cellStyle name="_DT - 35-HH_TMDT_Goi 1 trinh_Du toan DZ22" xfId="168" xr:uid="{00000000-0005-0000-0000-0000A7000000}"/>
    <cellStyle name="_DT - 35-HH_TMDT_Goi 1 trinh_Du toan truong chinh tri" xfId="169" xr:uid="{00000000-0005-0000-0000-0000A8000000}"/>
    <cellStyle name="_DT DAY COT ANTEN+Tiep dia" xfId="170" xr:uid="{00000000-0005-0000-0000-0000A9000000}"/>
    <cellStyle name="_DT ma kem" xfId="171" xr:uid="{00000000-0005-0000-0000-0000AA000000}"/>
    <cellStyle name="_DT ma kem_DT" xfId="172" xr:uid="{00000000-0005-0000-0000-0000AB000000}"/>
    <cellStyle name="_DT ma kem_DT Goi 1" xfId="173" xr:uid="{00000000-0005-0000-0000-0000AC000000}"/>
    <cellStyle name="_DT Xin Then-TT Phong Hai" xfId="174" xr:uid="{00000000-0005-0000-0000-0000AD000000}"/>
    <cellStyle name="_Du toan" xfId="175" xr:uid="{00000000-0005-0000-0000-0000AE000000}"/>
    <cellStyle name="_Du toan Xin Then" xfId="176" xr:uid="{00000000-0005-0000-0000-0000AF000000}"/>
    <cellStyle name="_Du toan_Goi 4 (Thanh Hoa)" xfId="177" xr:uid="{00000000-0005-0000-0000-0000B0000000}"/>
    <cellStyle name="_DZ 110kV NK-TU" xfId="178" xr:uid="{00000000-0005-0000-0000-0000B1000000}"/>
    <cellStyle name="_DZ 110kV NK-TU_Du toan Bac can" xfId="179" xr:uid="{00000000-0005-0000-0000-0000B2000000}"/>
    <cellStyle name="_DZ 110kV NK-TU_Du toan truong chinh tri" xfId="180" xr:uid="{00000000-0005-0000-0000-0000B3000000}"/>
    <cellStyle name="_G3.11 Thanh Huong-Ha Nam" xfId="181" xr:uid="{00000000-0005-0000-0000-0000B4000000}"/>
    <cellStyle name="_Gia Chao thau" xfId="182" xr:uid="{00000000-0005-0000-0000-0000B5000000}"/>
    <cellStyle name="_KLnha may dieu chinh" xfId="183" xr:uid="{00000000-0005-0000-0000-0000B6000000}"/>
    <cellStyle name="_KLnha may dieu chinh_De xuat" xfId="184" xr:uid="{00000000-0005-0000-0000-0000B7000000}"/>
    <cellStyle name="_Nguyen Trai - Truong son- Sam son- chia 2 goi thau bo sung van chuyen" xfId="185" xr:uid="{00000000-0005-0000-0000-0000B8000000}"/>
    <cellStyle name="_Nguyen Trai - Truong son- Sam son- chia 2 goi thau bo sung van chuyen_Book1" xfId="186" xr:uid="{00000000-0005-0000-0000-0000B9000000}"/>
    <cellStyle name="_Nguyen Trai - Truong son- Sam son- chia 2 goi thau bo sung van chuyen_Chiet tinh chung" xfId="187" xr:uid="{00000000-0005-0000-0000-0000BA000000}"/>
    <cellStyle name="_Nguyen Trai - Truong son- Sam son- chia 2 goi thau bo sung van chuyen_DT" xfId="188" xr:uid="{00000000-0005-0000-0000-0000BB000000}"/>
    <cellStyle name="_Nguyen Trai - Truong son- Sam son- chia 2 goi thau bo sung van chuyen_DT Goi 1" xfId="189" xr:uid="{00000000-0005-0000-0000-0000BC000000}"/>
    <cellStyle name="_Nguyen Trai - Truong son- Sam son- chia 2 goi thau bo sung van chuyen_Du toan Bac can" xfId="190" xr:uid="{00000000-0005-0000-0000-0000BD000000}"/>
    <cellStyle name="_Nguyen Trai - Truong son- Sam son- chia 2 goi thau bo sung van chuyen_Du toan truong chinh tri" xfId="191" xr:uid="{00000000-0005-0000-0000-0000BE000000}"/>
    <cellStyle name="_Nguyen Trai - Truong son- Sam son- chia 2 goi thau bo sung van chuyen_TMDT_Goi 1 trinh" xfId="192" xr:uid="{00000000-0005-0000-0000-0000BF000000}"/>
    <cellStyle name="_Nguyen Trai - Truong son- Sam son- chia 2 goi thau bo sung van chuyen_TMDT_Goi 1 trinh_Du toan 04kV" xfId="193" xr:uid="{00000000-0005-0000-0000-0000C0000000}"/>
    <cellStyle name="_Nguyen Trai - Truong son- Sam son- chia 2 goi thau bo sung van chuyen_TMDT_Goi 1 trinh_Du toan DZ22" xfId="194" xr:uid="{00000000-0005-0000-0000-0000C1000000}"/>
    <cellStyle name="_Nguyen Trai - Truong son- Sam son- chia 2 goi thau bo sung van chuyen_TMDT_Goi 1 trinh_Du toan truong chinh tri" xfId="195" xr:uid="{00000000-0005-0000-0000-0000C2000000}"/>
    <cellStyle name="_TDT giai toa thi xa" xfId="196" xr:uid="{00000000-0005-0000-0000-0000C3000000}"/>
    <cellStyle name="_THANH TOAN Goi 4" xfId="197" xr:uid="{00000000-0005-0000-0000-0000C4000000}"/>
    <cellStyle name="_Thong ke Ban sen" xfId="198" xr:uid="{00000000-0005-0000-0000-0000C5000000}"/>
    <cellStyle name="_Thong ke dien RE 2 Gia Phu Moi" xfId="199" xr:uid="{00000000-0005-0000-0000-0000C6000000}"/>
    <cellStyle name="_Tong hop may cheu nganh 1" xfId="200" xr:uid="{00000000-0005-0000-0000-0000C7000000}"/>
    <cellStyle name="_Tram 110KV_LChau(moi)" xfId="201" xr:uid="{00000000-0005-0000-0000-0000C8000000}"/>
    <cellStyle name="_XD TBA va luoi dien ha the 0,4kV thon Xin Then Phong Hai BT" xfId="202" xr:uid="{00000000-0005-0000-0000-0000C9000000}"/>
    <cellStyle name="_ÿÿÿÿÿ" xfId="203" xr:uid="{00000000-0005-0000-0000-0000CA000000}"/>
    <cellStyle name="_ÿÿÿÿÿ_De xuat" xfId="204" xr:uid="{00000000-0005-0000-0000-0000CB000000}"/>
    <cellStyle name="~1" xfId="205" xr:uid="{00000000-0005-0000-0000-0000CC000000}"/>
    <cellStyle name="~1?_x000d_Comma [0]_I.1?b_x000d_Comma [0]_I.3?b_x000c_Comma [0]_II?_x0012_Comma [0]_larou" xfId="206" xr:uid="{00000000-0005-0000-0000-0000CD000000}"/>
    <cellStyle name="_x0001_¨Œc^ " xfId="207" xr:uid="{00000000-0005-0000-0000-0000CE000000}"/>
    <cellStyle name="_x0001_¨Œc^[" xfId="208" xr:uid="{00000000-0005-0000-0000-0000CF000000}"/>
    <cellStyle name="_x0001_¨Œc^_" xfId="209" xr:uid="{00000000-0005-0000-0000-0000D0000000}"/>
    <cellStyle name="’Ê‰Ý [0.00]_laroux" xfId="210" xr:uid="{00000000-0005-0000-0000-0000D1000000}"/>
    <cellStyle name="’Ê‰Ý_laroux" xfId="211" xr:uid="{00000000-0005-0000-0000-0000D2000000}"/>
    <cellStyle name="–¢’è‹`" xfId="212" xr:uid="{00000000-0005-0000-0000-0000D3000000}"/>
    <cellStyle name="_x0001_µÑTÖ " xfId="213" xr:uid="{00000000-0005-0000-0000-0000D4000000}"/>
    <cellStyle name="_x0001_µÑTÖ_" xfId="214" xr:uid="{00000000-0005-0000-0000-0000D5000000}"/>
    <cellStyle name="•W?_Format" xfId="215" xr:uid="{00000000-0005-0000-0000-0000D6000000}"/>
    <cellStyle name="•W€_¯–ì" xfId="216" xr:uid="{00000000-0005-0000-0000-0000D7000000}"/>
    <cellStyle name="•W_’·Šú‰p•¶" xfId="217" xr:uid="{00000000-0005-0000-0000-0000D8000000}"/>
    <cellStyle name="W_MARINE" xfId="218" xr:uid="{00000000-0005-0000-0000-0000D9000000}"/>
    <cellStyle name="0" xfId="219" xr:uid="{00000000-0005-0000-0000-0000DA000000}"/>
    <cellStyle name="0%" xfId="220" xr:uid="{00000000-0005-0000-0000-0000DB000000}"/>
    <cellStyle name="0,0" xfId="221" xr:uid="{00000000-0005-0000-0000-0000DC000000}"/>
    <cellStyle name="0.0" xfId="222" xr:uid="{00000000-0005-0000-0000-0000DD000000}"/>
    <cellStyle name="0.0%" xfId="223" xr:uid="{00000000-0005-0000-0000-0000DE000000}"/>
    <cellStyle name="0.00" xfId="224" xr:uid="{00000000-0005-0000-0000-0000DF000000}"/>
    <cellStyle name="0.00%" xfId="225" xr:uid="{00000000-0005-0000-0000-0000E0000000}"/>
    <cellStyle name="0_Cong to" xfId="226" xr:uid="{00000000-0005-0000-0000-0000E1000000}"/>
    <cellStyle name="0_DCKS Goi 4" xfId="227" xr:uid="{00000000-0005-0000-0000-0000E2000000}"/>
    <cellStyle name="0_De cuong khao sat" xfId="228" xr:uid="{00000000-0005-0000-0000-0000E3000000}"/>
    <cellStyle name="0_De cuong khao sat - Lang Son" xfId="229" xr:uid="{00000000-0005-0000-0000-0000E4000000}"/>
    <cellStyle name="0_De cuong khao sat - Lang Son (DC quy mo)" xfId="230" xr:uid="{00000000-0005-0000-0000-0000E5000000}"/>
    <cellStyle name="0_De cuong khao sat Goi 1 - Hoa Binh" xfId="231" xr:uid="{00000000-0005-0000-0000-0000E6000000}"/>
    <cellStyle name="0_Du toan_Goi 4 (Thanh Hoa)" xfId="232" xr:uid="{00000000-0005-0000-0000-0000E7000000}"/>
    <cellStyle name="0_SH" xfId="233" xr:uid="{00000000-0005-0000-0000-0000E8000000}"/>
    <cellStyle name="0_Tham dinh DT Den Thang" xfId="234" xr:uid="{00000000-0005-0000-0000-0000E9000000}"/>
    <cellStyle name="0_THANH TOAN Goi 4" xfId="235" xr:uid="{00000000-0005-0000-0000-0000EA000000}"/>
    <cellStyle name="0_THU1" xfId="236" xr:uid="{00000000-0005-0000-0000-0000EB000000}"/>
    <cellStyle name="1" xfId="237" xr:uid="{00000000-0005-0000-0000-0000EC000000}"/>
    <cellStyle name="1 2" xfId="238" xr:uid="{00000000-0005-0000-0000-0000ED000000}"/>
    <cellStyle name="1?b_x000d_Comma [0]_CPK?b_x0011_Comma [0]_CP" xfId="239" xr:uid="{00000000-0005-0000-0000-0000EE000000}"/>
    <cellStyle name="1_06.THOPkluongTINH LAI thang11-2007-2" xfId="240" xr:uid="{00000000-0005-0000-0000-0000EF000000}"/>
    <cellStyle name="1_7 noi 48 goi C5 9 vi na" xfId="241" xr:uid="{00000000-0005-0000-0000-0000F0000000}"/>
    <cellStyle name="1_7 noi 48 goi C5 9 vi na_DTT6tu1_1_08_6" xfId="242" xr:uid="{00000000-0005-0000-0000-0000F1000000}"/>
    <cellStyle name="1_7 noi 48 goi C5 9 vi na_DTtu1_1_08_6" xfId="243" xr:uid="{00000000-0005-0000-0000-0000F2000000}"/>
    <cellStyle name="1_Book1" xfId="244" xr:uid="{00000000-0005-0000-0000-0000F3000000}"/>
    <cellStyle name="1_Book1_06.THOPkluongTINH LAI thang11-2007-2" xfId="245" xr:uid="{00000000-0005-0000-0000-0000F4000000}"/>
    <cellStyle name="1_Book1_1" xfId="246" xr:uid="{00000000-0005-0000-0000-0000F5000000}"/>
    <cellStyle name="1_Book1_1_DTT6tu1_1_08_6" xfId="247" xr:uid="{00000000-0005-0000-0000-0000F6000000}"/>
    <cellStyle name="1_Book1_1_DTtu1_1_08_6" xfId="248" xr:uid="{00000000-0005-0000-0000-0000F7000000}"/>
    <cellStyle name="1_Book1_1_Du toan Bac can" xfId="249" xr:uid="{00000000-0005-0000-0000-0000F8000000}"/>
    <cellStyle name="1_Book1_1_Du toan truong chinh tri" xfId="250" xr:uid="{00000000-0005-0000-0000-0000F9000000}"/>
    <cellStyle name="1_Book1_DTT6tu1_1_08_6" xfId="251" xr:uid="{00000000-0005-0000-0000-0000FA000000}"/>
    <cellStyle name="1_Book1_DTtu1_1_08_6" xfId="252" xr:uid="{00000000-0005-0000-0000-0000FB000000}"/>
    <cellStyle name="1_Book1_Du toan Bac can" xfId="253" xr:uid="{00000000-0005-0000-0000-0000FC000000}"/>
    <cellStyle name="1_Book1_Du toan truong chinh tri" xfId="254" xr:uid="{00000000-0005-0000-0000-0000FD000000}"/>
    <cellStyle name="1_Cao Son - DTTKchinh TT 03, 04" xfId="255" xr:uid="{00000000-0005-0000-0000-0000FE000000}"/>
    <cellStyle name="1_Cau thuy dien Ban La (Cu Anh)" xfId="256" xr:uid="{00000000-0005-0000-0000-0000FF000000}"/>
    <cellStyle name="1_Cau thuy dien Ban La (Cu Anh)_DTT6tu1_1_08_6" xfId="257" xr:uid="{00000000-0005-0000-0000-000000010000}"/>
    <cellStyle name="1_Cau thuy dien Ban La (Cu Anh)_DTtu1_1_08_6" xfId="258" xr:uid="{00000000-0005-0000-0000-000001010000}"/>
    <cellStyle name="1_Cau thuy dien Ban La (Cu Anh)_Du toan Bac can" xfId="259" xr:uid="{00000000-0005-0000-0000-000002010000}"/>
    <cellStyle name="1_Cau thuy dien Ban La (Cu Anh)_Du toan truong chinh tri" xfId="260" xr:uid="{00000000-0005-0000-0000-000003010000}"/>
    <cellStyle name="1_Chiet tinh chung" xfId="261" xr:uid="{00000000-0005-0000-0000-000004010000}"/>
    <cellStyle name="1_De xuat" xfId="262" xr:uid="{00000000-0005-0000-0000-000005010000}"/>
    <cellStyle name="1_DGKSDakLakvan2" xfId="263" xr:uid="{00000000-0005-0000-0000-000006010000}"/>
    <cellStyle name="1_DGKSDakLakvan2_06.THOPkluongTINH LAI thang11-2007-2" xfId="264" xr:uid="{00000000-0005-0000-0000-000007010000}"/>
    <cellStyle name="1_DT" xfId="265" xr:uid="{00000000-0005-0000-0000-000008010000}"/>
    <cellStyle name="1_DT Goi 1" xfId="266" xr:uid="{00000000-0005-0000-0000-000009010000}"/>
    <cellStyle name="1_Dtdchinh2397" xfId="267" xr:uid="{00000000-0005-0000-0000-00000A010000}"/>
    <cellStyle name="1_Dtdchinh2397_06.THOPkluongTINH LAI thang11-2007-2" xfId="268" xr:uid="{00000000-0005-0000-0000-00000B010000}"/>
    <cellStyle name="1_Dtdchinh2397_DTT6tu1_1_08_6" xfId="269" xr:uid="{00000000-0005-0000-0000-00000C010000}"/>
    <cellStyle name="1_Dtdchinh2397_DTtu1_1_08_6" xfId="270" xr:uid="{00000000-0005-0000-0000-00000D010000}"/>
    <cellStyle name="1_DTKS&amp;camcoc12-6" xfId="271" xr:uid="{00000000-0005-0000-0000-00000E010000}"/>
    <cellStyle name="1_DTKS&amp;camcoc12-6_06.THOPkluongTINH LAI thang11-2007-2" xfId="272" xr:uid="{00000000-0005-0000-0000-00000F010000}"/>
    <cellStyle name="1_DTKSk47-k88ngay12-6" xfId="273" xr:uid="{00000000-0005-0000-0000-000010010000}"/>
    <cellStyle name="1_DTKSk47-k88ngay12-6_06.THOPkluongTINH LAI thang11-2007-2" xfId="274" xr:uid="{00000000-0005-0000-0000-000011010000}"/>
    <cellStyle name="1_DTKSTK MT-CT" xfId="275" xr:uid="{00000000-0005-0000-0000-000012010000}"/>
    <cellStyle name="1_DTKSTK MT-CT_06.THOPkluongTINH LAI thang11-2007-2" xfId="276" xr:uid="{00000000-0005-0000-0000-000013010000}"/>
    <cellStyle name="1_DTT6tu1_1_08_6" xfId="277" xr:uid="{00000000-0005-0000-0000-000014010000}"/>
    <cellStyle name="1_DTtu1_1_08_6" xfId="278" xr:uid="{00000000-0005-0000-0000-000015010000}"/>
    <cellStyle name="1_Du thau" xfId="279" xr:uid="{00000000-0005-0000-0000-000016010000}"/>
    <cellStyle name="1_Du thau_06.THOPkluongTINH LAI thang11-2007-2" xfId="280" xr:uid="{00000000-0005-0000-0000-000017010000}"/>
    <cellStyle name="1_Du thau_dt N2 _5-10" xfId="281" xr:uid="{00000000-0005-0000-0000-000018010000}"/>
    <cellStyle name="1_Du thau_DTT6tu1_1_08_6" xfId="282" xr:uid="{00000000-0005-0000-0000-000019010000}"/>
    <cellStyle name="1_Du thau_DTtu1_1_08_6" xfId="283" xr:uid="{00000000-0005-0000-0000-00001A010000}"/>
    <cellStyle name="1_Du thau_pkhai-kl-8" xfId="284" xr:uid="{00000000-0005-0000-0000-00001B010000}"/>
    <cellStyle name="1_Du toan 558 (Km17+508.12 - Km 22)" xfId="285" xr:uid="{00000000-0005-0000-0000-00001C010000}"/>
    <cellStyle name="1_Du toan 558 (Km17+508.12 - Km 22)_DTT6tu1_1_08_6" xfId="286" xr:uid="{00000000-0005-0000-0000-00001D010000}"/>
    <cellStyle name="1_Du toan 558 (Km17+508.12 - Km 22)_DTtu1_1_08_6" xfId="287" xr:uid="{00000000-0005-0000-0000-00001E010000}"/>
    <cellStyle name="1_Du toan 558 (Km17+508.12 - Km 22)_Du toan Bac can" xfId="288" xr:uid="{00000000-0005-0000-0000-00001F010000}"/>
    <cellStyle name="1_Du toan 558 (Km17+508.12 - Km 22)_Du toan truong chinh tri" xfId="289" xr:uid="{00000000-0005-0000-0000-000020010000}"/>
    <cellStyle name="1_Du toan Bac can" xfId="290" xr:uid="{00000000-0005-0000-0000-000021010000}"/>
    <cellStyle name="1_Du toan truong chinh tri" xfId="291" xr:uid="{00000000-0005-0000-0000-000022010000}"/>
    <cellStyle name="1_Du toan VB(Ban duyet T10.2008)" xfId="292" xr:uid="{00000000-0005-0000-0000-000023010000}"/>
    <cellStyle name="1_Du toanBan Sen" xfId="293" xr:uid="{00000000-0005-0000-0000-000024010000}"/>
    <cellStyle name="1_gia ca may gui Quyet" xfId="294" xr:uid="{00000000-0005-0000-0000-000025010000}"/>
    <cellStyle name="1_Gia_VLQL48_duyet " xfId="295" xr:uid="{00000000-0005-0000-0000-000026010000}"/>
    <cellStyle name="1_Gia_VLQL48_duyet _DTT6tu1_1_08_6" xfId="296" xr:uid="{00000000-0005-0000-0000-000027010000}"/>
    <cellStyle name="1_Gia_VLQL48_duyet _DTtu1_1_08_6" xfId="297" xr:uid="{00000000-0005-0000-0000-000028010000}"/>
    <cellStyle name="1_Gia_VLQL48_duyet _Du toan Bac can" xfId="298" xr:uid="{00000000-0005-0000-0000-000029010000}"/>
    <cellStyle name="1_Gia_VLQL48_duyet _Du toan truong chinh tri" xfId="299" xr:uid="{00000000-0005-0000-0000-00002A010000}"/>
    <cellStyle name="1_GIA-DUTHAUsuaNS" xfId="300" xr:uid="{00000000-0005-0000-0000-00002B010000}"/>
    <cellStyle name="1_GIA-DUTHAUsuaNS_06.THOPkluongTINH LAI thang11-2007-2" xfId="301" xr:uid="{00000000-0005-0000-0000-00002C010000}"/>
    <cellStyle name="1_GIA-DUTHAUsuaNS_dt N2 _5-10" xfId="302" xr:uid="{00000000-0005-0000-0000-00002D010000}"/>
    <cellStyle name="1_GIA-DUTHAUsuaNS_DTT6tu1_1_08_6" xfId="303" xr:uid="{00000000-0005-0000-0000-00002E010000}"/>
    <cellStyle name="1_GIA-DUTHAUsuaNS_DTtu1_1_08_6" xfId="304" xr:uid="{00000000-0005-0000-0000-00002F010000}"/>
    <cellStyle name="1_GIA-DUTHAUsuaNS_pkhai-kl-8" xfId="305" xr:uid="{00000000-0005-0000-0000-000030010000}"/>
    <cellStyle name="1_HQ a Doan 1.5" xfId="306" xr:uid="{00000000-0005-0000-0000-000031010000}"/>
    <cellStyle name="1_HQ a Doan 1.5_De cuong goi 7 Thanh Hoa duyet" xfId="307" xr:uid="{00000000-0005-0000-0000-000032010000}"/>
    <cellStyle name="1_HQ a Doan 1.5_De xuat" xfId="308" xr:uid="{00000000-0005-0000-0000-000033010000}"/>
    <cellStyle name="1_KlQdinhduyet" xfId="309" xr:uid="{00000000-0005-0000-0000-000034010000}"/>
    <cellStyle name="1_KlQdinhduyet_DTT6tu1_1_08_6" xfId="310" xr:uid="{00000000-0005-0000-0000-000035010000}"/>
    <cellStyle name="1_KlQdinhduyet_DTtu1_1_08_6" xfId="311" xr:uid="{00000000-0005-0000-0000-000036010000}"/>
    <cellStyle name="1_KlQdinhduyet_Du toan Bac can" xfId="312" xr:uid="{00000000-0005-0000-0000-000037010000}"/>
    <cellStyle name="1_KlQdinhduyet_Du toan truong chinh tri" xfId="313" xr:uid="{00000000-0005-0000-0000-000038010000}"/>
    <cellStyle name="1_pkhai-kl-8" xfId="314" xr:uid="{00000000-0005-0000-0000-000039010000}"/>
    <cellStyle name="1_TMDT_Goi 1 trinh" xfId="315" xr:uid="{00000000-0005-0000-0000-00003A010000}"/>
    <cellStyle name="1_XD TBA va luoi dien ha the 0,4kV thon Xin Then Phong Hai BT" xfId="316" xr:uid="{00000000-0005-0000-0000-00003B010000}"/>
    <cellStyle name="1_ÿÿÿÿÿ" xfId="317" xr:uid="{00000000-0005-0000-0000-00003C010000}"/>
    <cellStyle name="1_ÿÿÿÿÿ_DTT6tu1_1_08_6" xfId="318" xr:uid="{00000000-0005-0000-0000-00003D010000}"/>
    <cellStyle name="1_ÿÿÿÿÿ_DTtu1_1_08_6" xfId="319" xr:uid="{00000000-0005-0000-0000-00003E010000}"/>
    <cellStyle name="1_ÿÿÿÿÿ_Du toan Bac can" xfId="320" xr:uid="{00000000-0005-0000-0000-00003F010000}"/>
    <cellStyle name="1_ÿÿÿÿÿ_Du toan truong chinh tri" xfId="321" xr:uid="{00000000-0005-0000-0000-000040010000}"/>
    <cellStyle name="_x0001_1¼„½(" xfId="322" xr:uid="{00000000-0005-0000-0000-000041010000}"/>
    <cellStyle name="18" xfId="323" xr:uid="{00000000-0005-0000-0000-000042010000}"/>
    <cellStyle name="¹éºÐÀ²_±âÅ¸" xfId="324" xr:uid="{00000000-0005-0000-0000-000043010000}"/>
    <cellStyle name="2" xfId="325" xr:uid="{00000000-0005-0000-0000-000044010000}"/>
    <cellStyle name="2_06.THOPkluongTINH LAI thang11-2007-2" xfId="326" xr:uid="{00000000-0005-0000-0000-000045010000}"/>
    <cellStyle name="2_7 noi 48 goi C5 9 vi na" xfId="327" xr:uid="{00000000-0005-0000-0000-000046010000}"/>
    <cellStyle name="2_7 noi 48 goi C5 9 vi na_DTtu1_1_08_6" xfId="328" xr:uid="{00000000-0005-0000-0000-000047010000}"/>
    <cellStyle name="2_Book1" xfId="329" xr:uid="{00000000-0005-0000-0000-000048010000}"/>
    <cellStyle name="2_Book1_06.THOPkluongTINH LAI thang11-2007-2" xfId="330" xr:uid="{00000000-0005-0000-0000-000049010000}"/>
    <cellStyle name="2_Book1_1" xfId="331" xr:uid="{00000000-0005-0000-0000-00004A010000}"/>
    <cellStyle name="2_Book1_1_DTtu1_1_08_6" xfId="332" xr:uid="{00000000-0005-0000-0000-00004B010000}"/>
    <cellStyle name="2_Book1_1_Du toan Bac can" xfId="333" xr:uid="{00000000-0005-0000-0000-00004C010000}"/>
    <cellStyle name="2_Book1_1_Du toan truong chinh tri" xfId="334" xr:uid="{00000000-0005-0000-0000-00004D010000}"/>
    <cellStyle name="2_Book1_DTtu1_1_08_6" xfId="335" xr:uid="{00000000-0005-0000-0000-00004E010000}"/>
    <cellStyle name="2_Book1_Du toan Bac can" xfId="336" xr:uid="{00000000-0005-0000-0000-00004F010000}"/>
    <cellStyle name="2_Book1_Du toan truong chinh tri" xfId="337" xr:uid="{00000000-0005-0000-0000-000050010000}"/>
    <cellStyle name="2_Cao Son - DTTKchinh TT 03, 04" xfId="338" xr:uid="{00000000-0005-0000-0000-000051010000}"/>
    <cellStyle name="2_Cau thuy dien Ban La (Cu Anh)" xfId="339" xr:uid="{00000000-0005-0000-0000-000052010000}"/>
    <cellStyle name="2_Cau thuy dien Ban La (Cu Anh)_DTtu1_1_08_6" xfId="340" xr:uid="{00000000-0005-0000-0000-000053010000}"/>
    <cellStyle name="2_Cau thuy dien Ban La (Cu Anh)_Du toan Bac can" xfId="341" xr:uid="{00000000-0005-0000-0000-000054010000}"/>
    <cellStyle name="2_Cau thuy dien Ban La (Cu Anh)_Du toan truong chinh tri" xfId="342" xr:uid="{00000000-0005-0000-0000-000055010000}"/>
    <cellStyle name="2_Chiet tinh chung" xfId="343" xr:uid="{00000000-0005-0000-0000-000056010000}"/>
    <cellStyle name="2_DT" xfId="344" xr:uid="{00000000-0005-0000-0000-000057010000}"/>
    <cellStyle name="2_DT Goi 1" xfId="345" xr:uid="{00000000-0005-0000-0000-000058010000}"/>
    <cellStyle name="2_Dtdchinh2397" xfId="346" xr:uid="{00000000-0005-0000-0000-000059010000}"/>
    <cellStyle name="2_Dtdchinh2397_06.THOPkluongTINH LAI thang11-2007-2" xfId="347" xr:uid="{00000000-0005-0000-0000-00005A010000}"/>
    <cellStyle name="2_Dtdchinh2397_DTtu1_1_08_6" xfId="348" xr:uid="{00000000-0005-0000-0000-00005B010000}"/>
    <cellStyle name="2_DTtu1_1_08_6" xfId="349" xr:uid="{00000000-0005-0000-0000-00005C010000}"/>
    <cellStyle name="2_Du toan 558 (Km17+508.12 - Km 22)" xfId="350" xr:uid="{00000000-0005-0000-0000-00005D010000}"/>
    <cellStyle name="2_Du toan 558 (Km17+508.12 - Km 22)_DTtu1_1_08_6" xfId="351" xr:uid="{00000000-0005-0000-0000-00005E010000}"/>
    <cellStyle name="2_Du toan 558 (Km17+508.12 - Km 22)_Du toan Bac can" xfId="352" xr:uid="{00000000-0005-0000-0000-00005F010000}"/>
    <cellStyle name="2_Du toan 558 (Km17+508.12 - Km 22)_Du toan truong chinh tri" xfId="353" xr:uid="{00000000-0005-0000-0000-000060010000}"/>
    <cellStyle name="2_Du toan Bac can" xfId="354" xr:uid="{00000000-0005-0000-0000-000061010000}"/>
    <cellStyle name="2_Du toan truong chinh tri" xfId="355" xr:uid="{00000000-0005-0000-0000-000062010000}"/>
    <cellStyle name="2_Du toan VB(Ban duyet T10.2008)" xfId="356" xr:uid="{00000000-0005-0000-0000-000063010000}"/>
    <cellStyle name="2_gia ca may gui Quyet" xfId="357" xr:uid="{00000000-0005-0000-0000-000064010000}"/>
    <cellStyle name="2_Gia_VLQL48_duyet " xfId="358" xr:uid="{00000000-0005-0000-0000-000065010000}"/>
    <cellStyle name="2_Gia_VLQL48_duyet _DTtu1_1_08_6" xfId="359" xr:uid="{00000000-0005-0000-0000-000066010000}"/>
    <cellStyle name="2_Gia_VLQL48_duyet _Du toan Bac can" xfId="360" xr:uid="{00000000-0005-0000-0000-000067010000}"/>
    <cellStyle name="2_Gia_VLQL48_duyet _Du toan truong chinh tri" xfId="361" xr:uid="{00000000-0005-0000-0000-000068010000}"/>
    <cellStyle name="2_HQ a Doan 1.5" xfId="362" xr:uid="{00000000-0005-0000-0000-000069010000}"/>
    <cellStyle name="2_HQ a Doan 1.5_De cuong goi 7 Thanh Hoa duyet" xfId="363" xr:uid="{00000000-0005-0000-0000-00006A010000}"/>
    <cellStyle name="2_HQ a Doan 1.5_De xuat" xfId="364" xr:uid="{00000000-0005-0000-0000-00006B010000}"/>
    <cellStyle name="2_KlQdinhduyet" xfId="365" xr:uid="{00000000-0005-0000-0000-00006C010000}"/>
    <cellStyle name="2_KlQdinhduyet_DTtu1_1_08_6" xfId="366" xr:uid="{00000000-0005-0000-0000-00006D010000}"/>
    <cellStyle name="2_KlQdinhduyet_Du toan Bac can" xfId="367" xr:uid="{00000000-0005-0000-0000-00006E010000}"/>
    <cellStyle name="2_KlQdinhduyet_Du toan truong chinh tri" xfId="368" xr:uid="{00000000-0005-0000-0000-00006F010000}"/>
    <cellStyle name="2_pkhai-kl-8" xfId="369" xr:uid="{00000000-0005-0000-0000-000070010000}"/>
    <cellStyle name="2_TMDT_Goi 1 trinh" xfId="370" xr:uid="{00000000-0005-0000-0000-000071010000}"/>
    <cellStyle name="2_ÿÿÿÿÿ" xfId="371" xr:uid="{00000000-0005-0000-0000-000072010000}"/>
    <cellStyle name="2_ÿÿÿÿÿ_DTtu1_1_08_6" xfId="372" xr:uid="{00000000-0005-0000-0000-000073010000}"/>
    <cellStyle name="2_ÿÿÿÿÿ_Du toan Bac can" xfId="373" xr:uid="{00000000-0005-0000-0000-000074010000}"/>
    <cellStyle name="2_ÿÿÿÿÿ_Du toan truong chinh tri" xfId="374" xr:uid="{00000000-0005-0000-0000-000075010000}"/>
    <cellStyle name="20" xfId="375" xr:uid="{00000000-0005-0000-0000-000076010000}"/>
    <cellStyle name="20% - Accent1" xfId="376" builtinId="30" customBuiltin="1"/>
    <cellStyle name="20% - Accent1 2" xfId="377" xr:uid="{00000000-0005-0000-0000-000078010000}"/>
    <cellStyle name="20% - Accent1 3" xfId="378" xr:uid="{00000000-0005-0000-0000-000079010000}"/>
    <cellStyle name="20% - Accent2" xfId="379" builtinId="34" customBuiltin="1"/>
    <cellStyle name="20% - Accent2 2" xfId="380" xr:uid="{00000000-0005-0000-0000-00007B010000}"/>
    <cellStyle name="20% - Accent2 3" xfId="381" xr:uid="{00000000-0005-0000-0000-00007C010000}"/>
    <cellStyle name="20% - Accent3" xfId="382" builtinId="38" customBuiltin="1"/>
    <cellStyle name="20% - Accent3 2" xfId="383" xr:uid="{00000000-0005-0000-0000-00007E010000}"/>
    <cellStyle name="20% - Accent3 3" xfId="384" xr:uid="{00000000-0005-0000-0000-00007F010000}"/>
    <cellStyle name="20% - Accent4" xfId="385" builtinId="42" customBuiltin="1"/>
    <cellStyle name="20% - Accent4 2" xfId="386" xr:uid="{00000000-0005-0000-0000-000081010000}"/>
    <cellStyle name="20% - Accent4 3" xfId="387" xr:uid="{00000000-0005-0000-0000-000082010000}"/>
    <cellStyle name="20% - Accent5" xfId="388" builtinId="46" customBuiltin="1"/>
    <cellStyle name="20% - Accent5 2" xfId="389" xr:uid="{00000000-0005-0000-0000-000084010000}"/>
    <cellStyle name="20% - Accent5 3" xfId="390" xr:uid="{00000000-0005-0000-0000-000085010000}"/>
    <cellStyle name="20% - Accent6" xfId="391" builtinId="50" customBuiltin="1"/>
    <cellStyle name="20% - Accent6 2" xfId="392" xr:uid="{00000000-0005-0000-0000-000087010000}"/>
    <cellStyle name="20% - Accent6 3" xfId="393" xr:uid="{00000000-0005-0000-0000-000088010000}"/>
    <cellStyle name="-2001" xfId="394" xr:uid="{00000000-0005-0000-0000-000089010000}"/>
    <cellStyle name="3" xfId="395" xr:uid="{00000000-0005-0000-0000-00008A010000}"/>
    <cellStyle name="3_06.THOPkluongTINH LAI thang11-2007-2" xfId="396" xr:uid="{00000000-0005-0000-0000-00008B010000}"/>
    <cellStyle name="3_7 noi 48 goi C5 9 vi na" xfId="397" xr:uid="{00000000-0005-0000-0000-00008C010000}"/>
    <cellStyle name="3_7 noi 48 goi C5 9 vi na_DTtu1_1_08_6" xfId="398" xr:uid="{00000000-0005-0000-0000-00008D010000}"/>
    <cellStyle name="3_Book1" xfId="399" xr:uid="{00000000-0005-0000-0000-00008E010000}"/>
    <cellStyle name="3_Book1_06.THOPkluongTINH LAI thang11-2007-2" xfId="400" xr:uid="{00000000-0005-0000-0000-00008F010000}"/>
    <cellStyle name="3_Book1_1" xfId="401" xr:uid="{00000000-0005-0000-0000-000090010000}"/>
    <cellStyle name="3_Book1_1_DTtu1_1_08_6" xfId="402" xr:uid="{00000000-0005-0000-0000-000091010000}"/>
    <cellStyle name="3_Book1_1_Du toan Bac can" xfId="403" xr:uid="{00000000-0005-0000-0000-000092010000}"/>
    <cellStyle name="3_Book1_1_Du toan truong chinh tri" xfId="404" xr:uid="{00000000-0005-0000-0000-000093010000}"/>
    <cellStyle name="3_Book1_DTtu1_1_08_6" xfId="405" xr:uid="{00000000-0005-0000-0000-000094010000}"/>
    <cellStyle name="3_Book1_Du toan Bac can" xfId="406" xr:uid="{00000000-0005-0000-0000-000095010000}"/>
    <cellStyle name="3_Book1_Du toan truong chinh tri" xfId="407" xr:uid="{00000000-0005-0000-0000-000096010000}"/>
    <cellStyle name="3_Cao Son - DTTKchinh TT 03, 04" xfId="408" xr:uid="{00000000-0005-0000-0000-000097010000}"/>
    <cellStyle name="3_Cau thuy dien Ban La (Cu Anh)" xfId="409" xr:uid="{00000000-0005-0000-0000-000098010000}"/>
    <cellStyle name="3_Cau thuy dien Ban La (Cu Anh)_DTtu1_1_08_6" xfId="410" xr:uid="{00000000-0005-0000-0000-000099010000}"/>
    <cellStyle name="3_Cau thuy dien Ban La (Cu Anh)_Du toan Bac can" xfId="411" xr:uid="{00000000-0005-0000-0000-00009A010000}"/>
    <cellStyle name="3_Cau thuy dien Ban La (Cu Anh)_Du toan truong chinh tri" xfId="412" xr:uid="{00000000-0005-0000-0000-00009B010000}"/>
    <cellStyle name="3_Chiet tinh chung" xfId="413" xr:uid="{00000000-0005-0000-0000-00009C010000}"/>
    <cellStyle name="3_DT" xfId="414" xr:uid="{00000000-0005-0000-0000-00009D010000}"/>
    <cellStyle name="3_DT Goi 1" xfId="415" xr:uid="{00000000-0005-0000-0000-00009E010000}"/>
    <cellStyle name="3_Dtdchinh2397" xfId="416" xr:uid="{00000000-0005-0000-0000-00009F010000}"/>
    <cellStyle name="3_Dtdchinh2397_06.THOPkluongTINH LAI thang11-2007-2" xfId="417" xr:uid="{00000000-0005-0000-0000-0000A0010000}"/>
    <cellStyle name="3_Dtdchinh2397_DTtu1_1_08_6" xfId="418" xr:uid="{00000000-0005-0000-0000-0000A1010000}"/>
    <cellStyle name="3_DTtu1_1_08_6" xfId="419" xr:uid="{00000000-0005-0000-0000-0000A2010000}"/>
    <cellStyle name="3_Du toan 558 (Km17+508.12 - Km 22)" xfId="420" xr:uid="{00000000-0005-0000-0000-0000A3010000}"/>
    <cellStyle name="3_Du toan 558 (Km17+508.12 - Km 22)_DTtu1_1_08_6" xfId="421" xr:uid="{00000000-0005-0000-0000-0000A4010000}"/>
    <cellStyle name="3_Du toan 558 (Km17+508.12 - Km 22)_Du toan Bac can" xfId="422" xr:uid="{00000000-0005-0000-0000-0000A5010000}"/>
    <cellStyle name="3_Du toan 558 (Km17+508.12 - Km 22)_Du toan truong chinh tri" xfId="423" xr:uid="{00000000-0005-0000-0000-0000A6010000}"/>
    <cellStyle name="3_Du toan Bac can" xfId="424" xr:uid="{00000000-0005-0000-0000-0000A7010000}"/>
    <cellStyle name="3_Du toan truong chinh tri" xfId="425" xr:uid="{00000000-0005-0000-0000-0000A8010000}"/>
    <cellStyle name="3_Du toan VB(Ban duyet T10.2008)" xfId="426" xr:uid="{00000000-0005-0000-0000-0000A9010000}"/>
    <cellStyle name="3_gia ca may gui Quyet" xfId="427" xr:uid="{00000000-0005-0000-0000-0000AA010000}"/>
    <cellStyle name="3_Gia_VLQL48_duyet " xfId="428" xr:uid="{00000000-0005-0000-0000-0000AB010000}"/>
    <cellStyle name="3_Gia_VLQL48_duyet _DTtu1_1_08_6" xfId="429" xr:uid="{00000000-0005-0000-0000-0000AC010000}"/>
    <cellStyle name="3_Gia_VLQL48_duyet _Du toan Bac can" xfId="430" xr:uid="{00000000-0005-0000-0000-0000AD010000}"/>
    <cellStyle name="3_Gia_VLQL48_duyet _Du toan truong chinh tri" xfId="431" xr:uid="{00000000-0005-0000-0000-0000AE010000}"/>
    <cellStyle name="3_HQ a Doan 1.5" xfId="432" xr:uid="{00000000-0005-0000-0000-0000AF010000}"/>
    <cellStyle name="3_HQ a Doan 1.5_De cuong goi 7 Thanh Hoa duyet" xfId="433" xr:uid="{00000000-0005-0000-0000-0000B0010000}"/>
    <cellStyle name="3_HQ a Doan 1.5_De xuat" xfId="434" xr:uid="{00000000-0005-0000-0000-0000B1010000}"/>
    <cellStyle name="3_KlQdinhduyet" xfId="435" xr:uid="{00000000-0005-0000-0000-0000B2010000}"/>
    <cellStyle name="3_KlQdinhduyet_DTtu1_1_08_6" xfId="436" xr:uid="{00000000-0005-0000-0000-0000B3010000}"/>
    <cellStyle name="3_KlQdinhduyet_Du toan Bac can" xfId="437" xr:uid="{00000000-0005-0000-0000-0000B4010000}"/>
    <cellStyle name="3_KlQdinhduyet_Du toan truong chinh tri" xfId="438" xr:uid="{00000000-0005-0000-0000-0000B5010000}"/>
    <cellStyle name="3_pkhai-kl-8" xfId="439" xr:uid="{00000000-0005-0000-0000-0000B6010000}"/>
    <cellStyle name="3_TMDT_Goi 1 trinh" xfId="440" xr:uid="{00000000-0005-0000-0000-0000B7010000}"/>
    <cellStyle name="3_ÿÿÿÿÿ" xfId="441" xr:uid="{00000000-0005-0000-0000-0000B8010000}"/>
    <cellStyle name="3_ÿÿÿÿÿ_DTtu1_1_08_6" xfId="442" xr:uid="{00000000-0005-0000-0000-0000B9010000}"/>
    <cellStyle name="3_ÿÿÿÿÿ_Du toan Bac can" xfId="443" xr:uid="{00000000-0005-0000-0000-0000BA010000}"/>
    <cellStyle name="3_ÿÿÿÿÿ_Du toan truong chinh tri" xfId="444" xr:uid="{00000000-0005-0000-0000-0000BB010000}"/>
    <cellStyle name="4" xfId="445" xr:uid="{00000000-0005-0000-0000-0000BC010000}"/>
    <cellStyle name="4_7 noi 48 goi C5 9 vi na" xfId="446" xr:uid="{00000000-0005-0000-0000-0000BD010000}"/>
    <cellStyle name="4_Book1" xfId="447" xr:uid="{00000000-0005-0000-0000-0000BE010000}"/>
    <cellStyle name="4_Book1_1" xfId="448" xr:uid="{00000000-0005-0000-0000-0000BF010000}"/>
    <cellStyle name="4_Book1_1_Du toan Bac can" xfId="449" xr:uid="{00000000-0005-0000-0000-0000C0010000}"/>
    <cellStyle name="4_Book1_1_Du toan truong chinh tri" xfId="450" xr:uid="{00000000-0005-0000-0000-0000C1010000}"/>
    <cellStyle name="4_Cao Son - DTTKchinh TT 03, 04" xfId="451" xr:uid="{00000000-0005-0000-0000-0000C2010000}"/>
    <cellStyle name="4_Cau thuy dien Ban La (Cu Anh)" xfId="452" xr:uid="{00000000-0005-0000-0000-0000C3010000}"/>
    <cellStyle name="4_Cau thuy dien Ban La (Cu Anh)_Du toan Bac can" xfId="453" xr:uid="{00000000-0005-0000-0000-0000C4010000}"/>
    <cellStyle name="4_Cau thuy dien Ban La (Cu Anh)_Du toan truong chinh tri" xfId="454" xr:uid="{00000000-0005-0000-0000-0000C5010000}"/>
    <cellStyle name="4_Dtdchinh2397" xfId="455" xr:uid="{00000000-0005-0000-0000-0000C6010000}"/>
    <cellStyle name="4_Du toan 558 (Km17+508.12 - Km 22)" xfId="456" xr:uid="{00000000-0005-0000-0000-0000C7010000}"/>
    <cellStyle name="4_Du toan 558 (Km17+508.12 - Km 22)_Du toan Bac can" xfId="457" xr:uid="{00000000-0005-0000-0000-0000C8010000}"/>
    <cellStyle name="4_Du toan 558 (Km17+508.12 - Km 22)_Du toan truong chinh tri" xfId="458" xr:uid="{00000000-0005-0000-0000-0000C9010000}"/>
    <cellStyle name="4_Gia_VLQL48_duyet " xfId="459" xr:uid="{00000000-0005-0000-0000-0000CA010000}"/>
    <cellStyle name="4_Gia_VLQL48_duyet _Du toan Bac can" xfId="460" xr:uid="{00000000-0005-0000-0000-0000CB010000}"/>
    <cellStyle name="4_Gia_VLQL48_duyet _Du toan truong chinh tri" xfId="461" xr:uid="{00000000-0005-0000-0000-0000CC010000}"/>
    <cellStyle name="4_HQ a Doan 1.5" xfId="462" xr:uid="{00000000-0005-0000-0000-0000CD010000}"/>
    <cellStyle name="4_HQ a Doan 1.5_De cuong goi 7 Thanh Hoa duyet" xfId="463" xr:uid="{00000000-0005-0000-0000-0000CE010000}"/>
    <cellStyle name="4_HQ a Doan 1.5_De xuat" xfId="464" xr:uid="{00000000-0005-0000-0000-0000CF010000}"/>
    <cellStyle name="4_KlQdinhduyet" xfId="465" xr:uid="{00000000-0005-0000-0000-0000D0010000}"/>
    <cellStyle name="4_KlQdinhduyet_Du toan Bac can" xfId="466" xr:uid="{00000000-0005-0000-0000-0000D1010000}"/>
    <cellStyle name="4_KlQdinhduyet_Du toan truong chinh tri" xfId="467" xr:uid="{00000000-0005-0000-0000-0000D2010000}"/>
    <cellStyle name="4_ÿÿÿÿÿ" xfId="468" xr:uid="{00000000-0005-0000-0000-0000D3010000}"/>
    <cellStyle name="40% - Accent1" xfId="469" builtinId="31" customBuiltin="1"/>
    <cellStyle name="40% - Accent1 2" xfId="470" xr:uid="{00000000-0005-0000-0000-0000D5010000}"/>
    <cellStyle name="40% - Accent1 3" xfId="471" xr:uid="{00000000-0005-0000-0000-0000D6010000}"/>
    <cellStyle name="40% - Accent2" xfId="472" builtinId="35" customBuiltin="1"/>
    <cellStyle name="40% - Accent2 2" xfId="473" xr:uid="{00000000-0005-0000-0000-0000D8010000}"/>
    <cellStyle name="40% - Accent2 3" xfId="474" xr:uid="{00000000-0005-0000-0000-0000D9010000}"/>
    <cellStyle name="40% - Accent3" xfId="475" builtinId="39" customBuiltin="1"/>
    <cellStyle name="40% - Accent3 2" xfId="476" xr:uid="{00000000-0005-0000-0000-0000DB010000}"/>
    <cellStyle name="40% - Accent3 3" xfId="477" xr:uid="{00000000-0005-0000-0000-0000DC010000}"/>
    <cellStyle name="40% - Accent4" xfId="478" builtinId="43" customBuiltin="1"/>
    <cellStyle name="40% - Accent4 2" xfId="479" xr:uid="{00000000-0005-0000-0000-0000DE010000}"/>
    <cellStyle name="40% - Accent4 3" xfId="480" xr:uid="{00000000-0005-0000-0000-0000DF010000}"/>
    <cellStyle name="40% - Accent5" xfId="481" builtinId="47" customBuiltin="1"/>
    <cellStyle name="40% - Accent5 2" xfId="482" xr:uid="{00000000-0005-0000-0000-0000E1010000}"/>
    <cellStyle name="40% - Accent5 3" xfId="483" xr:uid="{00000000-0005-0000-0000-0000E2010000}"/>
    <cellStyle name="40% - Accent6" xfId="484" builtinId="51" customBuiltin="1"/>
    <cellStyle name="40% - Accent6 2" xfId="485" xr:uid="{00000000-0005-0000-0000-0000E4010000}"/>
    <cellStyle name="40% - Accent6 3" xfId="486" xr:uid="{00000000-0005-0000-0000-0000E5010000}"/>
    <cellStyle name="6" xfId="487" xr:uid="{00000000-0005-0000-0000-0000E6010000}"/>
    <cellStyle name="6 2" xfId="488" xr:uid="{00000000-0005-0000-0000-0000E7010000}"/>
    <cellStyle name="6 3" xfId="489" xr:uid="{00000000-0005-0000-0000-0000E8010000}"/>
    <cellStyle name="6???_x0002_¯ög6hÅ‡6???_x0002_¹?ß_x0008_,Ñ‡6???_x0002_…#×&gt;Ò ‡6???_x0002_é_x0007_ß_x0008__x001c__x000b__x001e_?????_x000a_?_x0001_???????_x0014_?_x0001_???????_x001e_?fB_x000f_c????_x0018_I¿_x0008_v_x0010_‡6Ö_x0002_Ÿ6????ía??_x0012_c??????????????_x0001_?????????_x0001_?_x0001_?_x0001_?" xfId="490" xr:uid="{00000000-0005-0000-0000-0000E9010000}"/>
    <cellStyle name="6???_x0002_¯ög6hÅ‡6???_x0002_¹?ß_x0008_,Ñ‡6???_x0002_…#×&gt;Ò ‡6???_x0002_é_x0007_ß_x0008__x001c__x000b__x001e_?????_x000a_?_x0001_???????_x0014_?_x0001_???????_x001e_?fB_x000f_c????_x0018_I¿_x0008_v_x0010_‡6Ö_x0002_Ÿ6????ía??_x0012_c??????????????_x0001_?????????_x0001_?_x0001_?_x0001_? 1" xfId="491" xr:uid="{00000000-0005-0000-0000-0000EA010000}"/>
    <cellStyle name="6???_x0002_¯ög6hÅ‡6???_x0002_¹?ß_x0008_,Ñ‡6???_x0002_…#×&gt;Ò ‡6???_x0002_é_x0007_ß_x0008__x001c__x000b__x001e_?????_x000a_?_x0001_???????_x0014_?_x0001_???????_x001e_?fB_x000f_c????_x0018_I¿_x0008_v_x0010_‡6Ö_x0002_Ÿ6????_x0015_l??Õm??????????????_x0001_?????????_x0001_?_x0001_?_x0001_?" xfId="492" xr:uid="{00000000-0005-0000-0000-0000EB010000}"/>
    <cellStyle name="6???_x0002_¯ög6hÅ‡6???_x0002_¹?ß_x0008_,Ñ‡6???_x0002_…#×&gt;Ò ‡6???_x0002_é_x0007_ß_x0008__x001c__x000b__x001e_?????_x000a_?_x0001_???????_x0014_?_x0001_???????_x001e_?fB_x000f_c????_x0018_I¿_x0008_v_x0010_‡6Ö_x0002_Ÿ6????_x0015_l??Õm??????????????_x0001_?????????_x0001_?_x0001_?_x0001_? 1" xfId="493" xr:uid="{00000000-0005-0000-0000-0000EC010000}"/>
    <cellStyle name="6???_x0002_¯ög6hÅ‡6???_x0002_¹?ß_x0008_,Ñ‡6???_x0002_…#×&gt;Ò ‡6???_x0002_é_x0007_ß_x0008__x001c__x000b__x001e_?????_x000a_?_x0001_???????_x0014_?_x0001_???????_x001e_?fB_x000f_c????_x0018_I¿_x0008_v_x0010_‡6Ö_x0002_Ÿ6????_x0015_l??Õm??????????????_x0001_?????????_x0001_?_x0001_?_x0001_?_Book1" xfId="494" xr:uid="{00000000-0005-0000-0000-0000ED010000}"/>
    <cellStyle name="6_Book1" xfId="495" xr:uid="{00000000-0005-0000-0000-0000EE010000}"/>
    <cellStyle name="6_Chiet tinh chung111" xfId="496" xr:uid="{00000000-0005-0000-0000-0000EF010000}"/>
    <cellStyle name="6_DCKS Goi 4" xfId="497" xr:uid="{00000000-0005-0000-0000-0000F0010000}"/>
    <cellStyle name="6_De cuong khao sat - Lang Son" xfId="498" xr:uid="{00000000-0005-0000-0000-0000F1010000}"/>
    <cellStyle name="6_De cuong khao sat - Lang Son (DC quy mo)" xfId="499" xr:uid="{00000000-0005-0000-0000-0000F2010000}"/>
    <cellStyle name="6_De cuong khao sat thiet ke tham dinh" xfId="500" xr:uid="{00000000-0005-0000-0000-0000F3010000}"/>
    <cellStyle name="6_DT DAY COT ANTEN+Tiep dia" xfId="501" xr:uid="{00000000-0005-0000-0000-0000F4010000}"/>
    <cellStyle name="6_Du toan Bac can" xfId="502" xr:uid="{00000000-0005-0000-0000-0000F5010000}"/>
    <cellStyle name="6_Du toan truong chinh tri" xfId="503" xr:uid="{00000000-0005-0000-0000-0000F6010000}"/>
    <cellStyle name="6_Du toan_Goi 4 (Thanh Hoa)" xfId="504" xr:uid="{00000000-0005-0000-0000-0000F7010000}"/>
    <cellStyle name="6_Tham dinh DT Den Thang" xfId="505" xr:uid="{00000000-0005-0000-0000-0000F8010000}"/>
    <cellStyle name="60% - Accent1" xfId="506" builtinId="32" customBuiltin="1"/>
    <cellStyle name="60% - Accent1 2" xfId="507" xr:uid="{00000000-0005-0000-0000-0000FA010000}"/>
    <cellStyle name="60% - Accent1 3" xfId="508" xr:uid="{00000000-0005-0000-0000-0000FB010000}"/>
    <cellStyle name="60% - Accent2" xfId="509" builtinId="36" customBuiltin="1"/>
    <cellStyle name="60% - Accent2 2" xfId="510" xr:uid="{00000000-0005-0000-0000-0000FD010000}"/>
    <cellStyle name="60% - Accent2 3" xfId="511" xr:uid="{00000000-0005-0000-0000-0000FE010000}"/>
    <cellStyle name="60% - Accent3" xfId="512" builtinId="40" customBuiltin="1"/>
    <cellStyle name="60% - Accent3 2" xfId="513" xr:uid="{00000000-0005-0000-0000-000000020000}"/>
    <cellStyle name="60% - Accent3 3" xfId="514" xr:uid="{00000000-0005-0000-0000-000001020000}"/>
    <cellStyle name="60% - Accent4" xfId="515" builtinId="44" customBuiltin="1"/>
    <cellStyle name="60% - Accent4 2" xfId="516" xr:uid="{00000000-0005-0000-0000-000003020000}"/>
    <cellStyle name="60% - Accent4 3" xfId="517" xr:uid="{00000000-0005-0000-0000-000004020000}"/>
    <cellStyle name="60% - Accent5" xfId="518" builtinId="48" customBuiltin="1"/>
    <cellStyle name="60% - Accent5 2" xfId="519" xr:uid="{00000000-0005-0000-0000-000006020000}"/>
    <cellStyle name="60% - Accent5 3" xfId="520" xr:uid="{00000000-0005-0000-0000-000007020000}"/>
    <cellStyle name="60% - Accent6" xfId="521" builtinId="52" customBuiltin="1"/>
    <cellStyle name="60% - Accent6 2" xfId="522" xr:uid="{00000000-0005-0000-0000-000009020000}"/>
    <cellStyle name="60% - Accent6 3" xfId="523" xr:uid="{00000000-0005-0000-0000-00000A020000}"/>
    <cellStyle name="9" xfId="524" xr:uid="{00000000-0005-0000-0000-00000B020000}"/>
    <cellStyle name="_x0001_Å»_x001e_´ " xfId="525" xr:uid="{00000000-0005-0000-0000-00000C020000}"/>
    <cellStyle name="_x0001_Å»_x001e_´_" xfId="526" xr:uid="{00000000-0005-0000-0000-00000D020000}"/>
    <cellStyle name="Accent1" xfId="527" builtinId="29" customBuiltin="1"/>
    <cellStyle name="Accent1 2" xfId="528" xr:uid="{00000000-0005-0000-0000-00000F020000}"/>
    <cellStyle name="Accent1 3" xfId="529" xr:uid="{00000000-0005-0000-0000-000010020000}"/>
    <cellStyle name="Accent2" xfId="530" builtinId="33" customBuiltin="1"/>
    <cellStyle name="Accent2 2" xfId="531" xr:uid="{00000000-0005-0000-0000-000012020000}"/>
    <cellStyle name="Accent2 3" xfId="532" xr:uid="{00000000-0005-0000-0000-000013020000}"/>
    <cellStyle name="Accent3" xfId="533" builtinId="37" customBuiltin="1"/>
    <cellStyle name="Accent3 2" xfId="534" xr:uid="{00000000-0005-0000-0000-000015020000}"/>
    <cellStyle name="Accent3 3" xfId="535" xr:uid="{00000000-0005-0000-0000-000016020000}"/>
    <cellStyle name="Accent4" xfId="536" builtinId="41" customBuiltin="1"/>
    <cellStyle name="Accent4 2" xfId="537" xr:uid="{00000000-0005-0000-0000-000018020000}"/>
    <cellStyle name="Accent4 3" xfId="538" xr:uid="{00000000-0005-0000-0000-000019020000}"/>
    <cellStyle name="Accent5" xfId="539" builtinId="45" customBuiltin="1"/>
    <cellStyle name="Accent5 2" xfId="540" xr:uid="{00000000-0005-0000-0000-00001B020000}"/>
    <cellStyle name="Accent5 3" xfId="541" xr:uid="{00000000-0005-0000-0000-00001C020000}"/>
    <cellStyle name="Accent6" xfId="542" builtinId="49" customBuiltin="1"/>
    <cellStyle name="Accent6 2" xfId="543" xr:uid="{00000000-0005-0000-0000-00001E020000}"/>
    <cellStyle name="Accent6 3" xfId="544" xr:uid="{00000000-0005-0000-0000-00001F020000}"/>
    <cellStyle name="ÅëÈ­ [0]_      " xfId="545" xr:uid="{00000000-0005-0000-0000-000020020000}"/>
    <cellStyle name="AeE­ [0]_INQUIRY ¿?¾÷AßAø " xfId="546" xr:uid="{00000000-0005-0000-0000-000021020000}"/>
    <cellStyle name="ÅëÈ­ [0]_laroux" xfId="547" xr:uid="{00000000-0005-0000-0000-000022020000}"/>
    <cellStyle name="ÅëÈ­_      " xfId="548" xr:uid="{00000000-0005-0000-0000-000023020000}"/>
    <cellStyle name="AeE­_INQUIRY ¿?¾÷AßAø " xfId="549" xr:uid="{00000000-0005-0000-0000-000024020000}"/>
    <cellStyle name="ÅëÈ­_laroux" xfId="550" xr:uid="{00000000-0005-0000-0000-000025020000}"/>
    <cellStyle name="APPEAR" xfId="551" xr:uid="{00000000-0005-0000-0000-000026020000}"/>
    <cellStyle name="args.style" xfId="552" xr:uid="{00000000-0005-0000-0000-000027020000}"/>
    <cellStyle name="ÄÞ¸¶ [0]_      " xfId="553" xr:uid="{00000000-0005-0000-0000-000028020000}"/>
    <cellStyle name="AÞ¸¶ [0]_INQUIRY ¿?¾÷AßAø " xfId="554" xr:uid="{00000000-0005-0000-0000-000029020000}"/>
    <cellStyle name="ÄÞ¸¶ [0]_L601CPT" xfId="555" xr:uid="{00000000-0005-0000-0000-00002A020000}"/>
    <cellStyle name="ÄÞ¸¶_      " xfId="556" xr:uid="{00000000-0005-0000-0000-00002B020000}"/>
    <cellStyle name="AÞ¸¶_INQUIRY ¿?¾÷AßAø " xfId="557" xr:uid="{00000000-0005-0000-0000-00002C020000}"/>
    <cellStyle name="ÄÞ¸¶_L601CPT" xfId="558" xr:uid="{00000000-0005-0000-0000-00002D020000}"/>
    <cellStyle name="bac" xfId="559" xr:uid="{00000000-0005-0000-0000-00002E020000}"/>
    <cellStyle name="Bad" xfId="560" builtinId="27" customBuiltin="1"/>
    <cellStyle name="Bad 2" xfId="561" xr:uid="{00000000-0005-0000-0000-000030020000}"/>
    <cellStyle name="Bad 3" xfId="562" xr:uid="{00000000-0005-0000-0000-000031020000}"/>
    <cellStyle name="Bangchu" xfId="563" xr:uid="{00000000-0005-0000-0000-000032020000}"/>
    <cellStyle name="BDAD" xfId="564" xr:uid="{00000000-0005-0000-0000-000033020000}"/>
    <cellStyle name="Bi?nh Th???ng_Sheet1" xfId="565" xr:uid="{00000000-0005-0000-0000-000034020000}"/>
    <cellStyle name="Bình Thường_Sheet1" xfId="566" xr:uid="{00000000-0005-0000-0000-000035020000}"/>
    <cellStyle name="Body" xfId="567" xr:uid="{00000000-0005-0000-0000-000036020000}"/>
    <cellStyle name="C?AØ_?c¾÷ºIº° AN°e " xfId="568" xr:uid="{00000000-0005-0000-0000-000037020000}"/>
    <cellStyle name="C~1" xfId="569" xr:uid="{00000000-0005-0000-0000-000038020000}"/>
    <cellStyle name="Ç¥ÁØ_      " xfId="570" xr:uid="{00000000-0005-0000-0000-000039020000}"/>
    <cellStyle name="C￥AØ_¿μ¾÷CoE² " xfId="571" xr:uid="{00000000-0005-0000-0000-00003A020000}"/>
    <cellStyle name="Ç¥ÁØ_±³°¢¼ö·®" xfId="572" xr:uid="{00000000-0005-0000-0000-00003B020000}"/>
    <cellStyle name="C￥AØ_≫c¾÷ºIº° AN°e " xfId="573" xr:uid="{00000000-0005-0000-0000-00003C020000}"/>
    <cellStyle name="Calc Currency (0)" xfId="574" xr:uid="{00000000-0005-0000-0000-00003D020000}"/>
    <cellStyle name="Calc Currency (2)" xfId="575" xr:uid="{00000000-0005-0000-0000-00003E020000}"/>
    <cellStyle name="Calc Percent (0)" xfId="576" xr:uid="{00000000-0005-0000-0000-00003F020000}"/>
    <cellStyle name="Calc Percent (1)" xfId="577" xr:uid="{00000000-0005-0000-0000-000040020000}"/>
    <cellStyle name="Calc Percent (2)" xfId="578" xr:uid="{00000000-0005-0000-0000-000041020000}"/>
    <cellStyle name="Calc Units (0)" xfId="579" xr:uid="{00000000-0005-0000-0000-000042020000}"/>
    <cellStyle name="Calc Units (1)" xfId="580" xr:uid="{00000000-0005-0000-0000-000043020000}"/>
    <cellStyle name="Calc Units (2)" xfId="581" xr:uid="{00000000-0005-0000-0000-000044020000}"/>
    <cellStyle name="Calculation" xfId="582" builtinId="22" customBuiltin="1"/>
    <cellStyle name="Calculation 2" xfId="583" xr:uid="{00000000-0005-0000-0000-000046020000}"/>
    <cellStyle name="Calculation 3" xfId="584" xr:uid="{00000000-0005-0000-0000-000047020000}"/>
    <cellStyle name="category" xfId="585" xr:uid="{00000000-0005-0000-0000-000048020000}"/>
    <cellStyle name="category 2" xfId="586" xr:uid="{00000000-0005-0000-0000-000049020000}"/>
    <cellStyle name="CC1" xfId="587" xr:uid="{00000000-0005-0000-0000-00004A020000}"/>
    <cellStyle name="CC2" xfId="588" xr:uid="{00000000-0005-0000-0000-00004B020000}"/>
    <cellStyle name="chchuyen" xfId="589" xr:uid="{00000000-0005-0000-0000-00004C020000}"/>
    <cellStyle name="Check Cell" xfId="590" builtinId="23" customBuiltin="1"/>
    <cellStyle name="Check Cell 2" xfId="591" xr:uid="{00000000-0005-0000-0000-00004E020000}"/>
    <cellStyle name="Check Cell 3" xfId="592" xr:uid="{00000000-0005-0000-0000-00004F020000}"/>
    <cellStyle name="Chi phÝ kh¸c_Book1" xfId="593" xr:uid="{00000000-0005-0000-0000-000050020000}"/>
    <cellStyle name="CHUONG" xfId="594" xr:uid="{00000000-0005-0000-0000-000051020000}"/>
    <cellStyle name="Co?ma_Sheet1" xfId="595" xr:uid="{00000000-0005-0000-0000-000052020000}"/>
    <cellStyle name="Col Heads" xfId="596" xr:uid="{00000000-0005-0000-0000-000053020000}"/>
    <cellStyle name="Comma" xfId="3217" builtinId="3"/>
    <cellStyle name="Comma  - Style1" xfId="597" xr:uid="{00000000-0005-0000-0000-000054020000}"/>
    <cellStyle name="Comma  - Style2" xfId="598" xr:uid="{00000000-0005-0000-0000-000055020000}"/>
    <cellStyle name="Comma  - Style3" xfId="599" xr:uid="{00000000-0005-0000-0000-000056020000}"/>
    <cellStyle name="Comma  - Style4" xfId="600" xr:uid="{00000000-0005-0000-0000-000057020000}"/>
    <cellStyle name="Comma  - Style5" xfId="601" xr:uid="{00000000-0005-0000-0000-000058020000}"/>
    <cellStyle name="Comma  - Style6" xfId="602" xr:uid="{00000000-0005-0000-0000-000059020000}"/>
    <cellStyle name="Comma  - Style7" xfId="603" xr:uid="{00000000-0005-0000-0000-00005A020000}"/>
    <cellStyle name="Comma  - Style8" xfId="604" xr:uid="{00000000-0005-0000-0000-00005B020000}"/>
    <cellStyle name="Comma [00]" xfId="605" xr:uid="{00000000-0005-0000-0000-00005C020000}"/>
    <cellStyle name="Comma 10" xfId="606" xr:uid="{00000000-0005-0000-0000-00005D020000}"/>
    <cellStyle name="Comma 100" xfId="607" xr:uid="{00000000-0005-0000-0000-00005E020000}"/>
    <cellStyle name="Comma 101" xfId="608" xr:uid="{00000000-0005-0000-0000-00005F020000}"/>
    <cellStyle name="Comma 102" xfId="609" xr:uid="{00000000-0005-0000-0000-000060020000}"/>
    <cellStyle name="Comma 103" xfId="610" xr:uid="{00000000-0005-0000-0000-000061020000}"/>
    <cellStyle name="Comma 104" xfId="611" xr:uid="{00000000-0005-0000-0000-000062020000}"/>
    <cellStyle name="Comma 105" xfId="612" xr:uid="{00000000-0005-0000-0000-000063020000}"/>
    <cellStyle name="Comma 106" xfId="613" xr:uid="{00000000-0005-0000-0000-000064020000}"/>
    <cellStyle name="Comma 107" xfId="614" xr:uid="{00000000-0005-0000-0000-000065020000}"/>
    <cellStyle name="Comma 108" xfId="615" xr:uid="{00000000-0005-0000-0000-000066020000}"/>
    <cellStyle name="Comma 109" xfId="616" xr:uid="{00000000-0005-0000-0000-000067020000}"/>
    <cellStyle name="Comma 11" xfId="617" xr:uid="{00000000-0005-0000-0000-000068020000}"/>
    <cellStyle name="Comma 110" xfId="618" xr:uid="{00000000-0005-0000-0000-000069020000}"/>
    <cellStyle name="Comma 111" xfId="619" xr:uid="{00000000-0005-0000-0000-00006A020000}"/>
    <cellStyle name="Comma 112" xfId="620" xr:uid="{00000000-0005-0000-0000-00006B020000}"/>
    <cellStyle name="Comma 113" xfId="621" xr:uid="{00000000-0005-0000-0000-00006C020000}"/>
    <cellStyle name="Comma 114" xfId="622" xr:uid="{00000000-0005-0000-0000-00006D020000}"/>
    <cellStyle name="Comma 115" xfId="623" xr:uid="{00000000-0005-0000-0000-00006E020000}"/>
    <cellStyle name="Comma 116" xfId="624" xr:uid="{00000000-0005-0000-0000-00006F020000}"/>
    <cellStyle name="Comma 12" xfId="625" xr:uid="{00000000-0005-0000-0000-000070020000}"/>
    <cellStyle name="Comma 13" xfId="626" xr:uid="{00000000-0005-0000-0000-000071020000}"/>
    <cellStyle name="Comma 14" xfId="627" xr:uid="{00000000-0005-0000-0000-000072020000}"/>
    <cellStyle name="Comma 15" xfId="628" xr:uid="{00000000-0005-0000-0000-000073020000}"/>
    <cellStyle name="Comma 16" xfId="629" xr:uid="{00000000-0005-0000-0000-000074020000}"/>
    <cellStyle name="Comma 17" xfId="630" xr:uid="{00000000-0005-0000-0000-000075020000}"/>
    <cellStyle name="Comma 18" xfId="631" xr:uid="{00000000-0005-0000-0000-000076020000}"/>
    <cellStyle name="Comma 19" xfId="632" xr:uid="{00000000-0005-0000-0000-000077020000}"/>
    <cellStyle name="Comma 2" xfId="633" xr:uid="{00000000-0005-0000-0000-000078020000}"/>
    <cellStyle name="Comma 2 2" xfId="634" xr:uid="{00000000-0005-0000-0000-000079020000}"/>
    <cellStyle name="Comma 20" xfId="635" xr:uid="{00000000-0005-0000-0000-00007A020000}"/>
    <cellStyle name="Comma 21" xfId="636" xr:uid="{00000000-0005-0000-0000-00007B020000}"/>
    <cellStyle name="Comma 22" xfId="637" xr:uid="{00000000-0005-0000-0000-00007C020000}"/>
    <cellStyle name="Comma 23" xfId="638" xr:uid="{00000000-0005-0000-0000-00007D020000}"/>
    <cellStyle name="Comma 24" xfId="639" xr:uid="{00000000-0005-0000-0000-00007E020000}"/>
    <cellStyle name="Comma 25" xfId="640" xr:uid="{00000000-0005-0000-0000-00007F020000}"/>
    <cellStyle name="Comma 26" xfId="641" xr:uid="{00000000-0005-0000-0000-000080020000}"/>
    <cellStyle name="Comma 27" xfId="642" xr:uid="{00000000-0005-0000-0000-000081020000}"/>
    <cellStyle name="Comma 28" xfId="643" xr:uid="{00000000-0005-0000-0000-000082020000}"/>
    <cellStyle name="Comma 29" xfId="644" xr:uid="{00000000-0005-0000-0000-000083020000}"/>
    <cellStyle name="Comma 3" xfId="645" xr:uid="{00000000-0005-0000-0000-000084020000}"/>
    <cellStyle name="Comma 30" xfId="646" xr:uid="{00000000-0005-0000-0000-000085020000}"/>
    <cellStyle name="Comma 31" xfId="647" xr:uid="{00000000-0005-0000-0000-000086020000}"/>
    <cellStyle name="Comma 32" xfId="648" xr:uid="{00000000-0005-0000-0000-000087020000}"/>
    <cellStyle name="Comma 33" xfId="649" xr:uid="{00000000-0005-0000-0000-000088020000}"/>
    <cellStyle name="Comma 34" xfId="650" xr:uid="{00000000-0005-0000-0000-000089020000}"/>
    <cellStyle name="Comma 35" xfId="651" xr:uid="{00000000-0005-0000-0000-00008A020000}"/>
    <cellStyle name="Comma 36" xfId="652" xr:uid="{00000000-0005-0000-0000-00008B020000}"/>
    <cellStyle name="Comma 37" xfId="653" xr:uid="{00000000-0005-0000-0000-00008C020000}"/>
    <cellStyle name="Comma 38" xfId="654" xr:uid="{00000000-0005-0000-0000-00008D020000}"/>
    <cellStyle name="Comma 39" xfId="655" xr:uid="{00000000-0005-0000-0000-00008E020000}"/>
    <cellStyle name="Comma 4" xfId="656" xr:uid="{00000000-0005-0000-0000-00008F020000}"/>
    <cellStyle name="Comma 40" xfId="657" xr:uid="{00000000-0005-0000-0000-000090020000}"/>
    <cellStyle name="Comma 41" xfId="658" xr:uid="{00000000-0005-0000-0000-000091020000}"/>
    <cellStyle name="Comma 42" xfId="659" xr:uid="{00000000-0005-0000-0000-000092020000}"/>
    <cellStyle name="Comma 43" xfId="660" xr:uid="{00000000-0005-0000-0000-000093020000}"/>
    <cellStyle name="Comma 44" xfId="661" xr:uid="{00000000-0005-0000-0000-000094020000}"/>
    <cellStyle name="Comma 45" xfId="662" xr:uid="{00000000-0005-0000-0000-000095020000}"/>
    <cellStyle name="Comma 46" xfId="663" xr:uid="{00000000-0005-0000-0000-000096020000}"/>
    <cellStyle name="Comma 47" xfId="664" xr:uid="{00000000-0005-0000-0000-000097020000}"/>
    <cellStyle name="Comma 48" xfId="665" xr:uid="{00000000-0005-0000-0000-000098020000}"/>
    <cellStyle name="Comma 49" xfId="666" xr:uid="{00000000-0005-0000-0000-000099020000}"/>
    <cellStyle name="Comma 5" xfId="667" xr:uid="{00000000-0005-0000-0000-00009A020000}"/>
    <cellStyle name="Comma 50" xfId="668" xr:uid="{00000000-0005-0000-0000-00009B020000}"/>
    <cellStyle name="Comma 51" xfId="669" xr:uid="{00000000-0005-0000-0000-00009C020000}"/>
    <cellStyle name="Comma 52" xfId="670" xr:uid="{00000000-0005-0000-0000-00009D020000}"/>
    <cellStyle name="Comma 53" xfId="671" xr:uid="{00000000-0005-0000-0000-00009E020000}"/>
    <cellStyle name="Comma 54" xfId="672" xr:uid="{00000000-0005-0000-0000-00009F020000}"/>
    <cellStyle name="Comma 55" xfId="673" xr:uid="{00000000-0005-0000-0000-0000A0020000}"/>
    <cellStyle name="Comma 56" xfId="674" xr:uid="{00000000-0005-0000-0000-0000A1020000}"/>
    <cellStyle name="Comma 57" xfId="675" xr:uid="{00000000-0005-0000-0000-0000A2020000}"/>
    <cellStyle name="Comma 58" xfId="676" xr:uid="{00000000-0005-0000-0000-0000A3020000}"/>
    <cellStyle name="Comma 59" xfId="677" xr:uid="{00000000-0005-0000-0000-0000A4020000}"/>
    <cellStyle name="Comma 6" xfId="678" xr:uid="{00000000-0005-0000-0000-0000A5020000}"/>
    <cellStyle name="Comma 60" xfId="679" xr:uid="{00000000-0005-0000-0000-0000A6020000}"/>
    <cellStyle name="Comma 61" xfId="680" xr:uid="{00000000-0005-0000-0000-0000A7020000}"/>
    <cellStyle name="Comma 62" xfId="681" xr:uid="{00000000-0005-0000-0000-0000A8020000}"/>
    <cellStyle name="Comma 63" xfId="682" xr:uid="{00000000-0005-0000-0000-0000A9020000}"/>
    <cellStyle name="Comma 64" xfId="683" xr:uid="{00000000-0005-0000-0000-0000AA020000}"/>
    <cellStyle name="Comma 65" xfId="684" xr:uid="{00000000-0005-0000-0000-0000AB020000}"/>
    <cellStyle name="Comma 66" xfId="685" xr:uid="{00000000-0005-0000-0000-0000AC020000}"/>
    <cellStyle name="Comma 67" xfId="686" xr:uid="{00000000-0005-0000-0000-0000AD020000}"/>
    <cellStyle name="Comma 68" xfId="687" xr:uid="{00000000-0005-0000-0000-0000AE020000}"/>
    <cellStyle name="Comma 69" xfId="688" xr:uid="{00000000-0005-0000-0000-0000AF020000}"/>
    <cellStyle name="Comma 7" xfId="689" xr:uid="{00000000-0005-0000-0000-0000B0020000}"/>
    <cellStyle name="Comma 70" xfId="690" xr:uid="{00000000-0005-0000-0000-0000B1020000}"/>
    <cellStyle name="Comma 71" xfId="691" xr:uid="{00000000-0005-0000-0000-0000B2020000}"/>
    <cellStyle name="Comma 72" xfId="692" xr:uid="{00000000-0005-0000-0000-0000B3020000}"/>
    <cellStyle name="Comma 73" xfId="693" xr:uid="{00000000-0005-0000-0000-0000B4020000}"/>
    <cellStyle name="Comma 74" xfId="694" xr:uid="{00000000-0005-0000-0000-0000B5020000}"/>
    <cellStyle name="Comma 75" xfId="695" xr:uid="{00000000-0005-0000-0000-0000B6020000}"/>
    <cellStyle name="Comma 76" xfId="696" xr:uid="{00000000-0005-0000-0000-0000B7020000}"/>
    <cellStyle name="Comma 77" xfId="697" xr:uid="{00000000-0005-0000-0000-0000B8020000}"/>
    <cellStyle name="Comma 78" xfId="698" xr:uid="{00000000-0005-0000-0000-0000B9020000}"/>
    <cellStyle name="Comma 79" xfId="699" xr:uid="{00000000-0005-0000-0000-0000BA020000}"/>
    <cellStyle name="Comma 8" xfId="700" xr:uid="{00000000-0005-0000-0000-0000BB020000}"/>
    <cellStyle name="Comma 80" xfId="701" xr:uid="{00000000-0005-0000-0000-0000BC020000}"/>
    <cellStyle name="Comma 81" xfId="702" xr:uid="{00000000-0005-0000-0000-0000BD020000}"/>
    <cellStyle name="Comma 82" xfId="703" xr:uid="{00000000-0005-0000-0000-0000BE020000}"/>
    <cellStyle name="Comma 83" xfId="704" xr:uid="{00000000-0005-0000-0000-0000BF020000}"/>
    <cellStyle name="Comma 84" xfId="705" xr:uid="{00000000-0005-0000-0000-0000C0020000}"/>
    <cellStyle name="Comma 85" xfId="706" xr:uid="{00000000-0005-0000-0000-0000C1020000}"/>
    <cellStyle name="Comma 86" xfId="707" xr:uid="{00000000-0005-0000-0000-0000C2020000}"/>
    <cellStyle name="Comma 87" xfId="708" xr:uid="{00000000-0005-0000-0000-0000C3020000}"/>
    <cellStyle name="Comma 88" xfId="709" xr:uid="{00000000-0005-0000-0000-0000C4020000}"/>
    <cellStyle name="Comma 89" xfId="710" xr:uid="{00000000-0005-0000-0000-0000C5020000}"/>
    <cellStyle name="Comma 9" xfId="711" xr:uid="{00000000-0005-0000-0000-0000C6020000}"/>
    <cellStyle name="Comma 90" xfId="712" xr:uid="{00000000-0005-0000-0000-0000C7020000}"/>
    <cellStyle name="Comma 91" xfId="713" xr:uid="{00000000-0005-0000-0000-0000C8020000}"/>
    <cellStyle name="Comma 92" xfId="714" xr:uid="{00000000-0005-0000-0000-0000C9020000}"/>
    <cellStyle name="Comma 93" xfId="715" xr:uid="{00000000-0005-0000-0000-0000CA020000}"/>
    <cellStyle name="Comma 94" xfId="716" xr:uid="{00000000-0005-0000-0000-0000CB020000}"/>
    <cellStyle name="Comma 95" xfId="717" xr:uid="{00000000-0005-0000-0000-0000CC020000}"/>
    <cellStyle name="Comma 96" xfId="718" xr:uid="{00000000-0005-0000-0000-0000CD020000}"/>
    <cellStyle name="Comma 97" xfId="719" xr:uid="{00000000-0005-0000-0000-0000CE020000}"/>
    <cellStyle name="Comma 98" xfId="720" xr:uid="{00000000-0005-0000-0000-0000CF020000}"/>
    <cellStyle name="Comma 99" xfId="721" xr:uid="{00000000-0005-0000-0000-0000D0020000}"/>
    <cellStyle name="comma zerodec" xfId="722" xr:uid="{00000000-0005-0000-0000-0000D1020000}"/>
    <cellStyle name="Comma,0" xfId="723" xr:uid="{00000000-0005-0000-0000-0000D2020000}"/>
    <cellStyle name="Comma,1" xfId="724" xr:uid="{00000000-0005-0000-0000-0000D3020000}"/>
    <cellStyle name="Comma,2" xfId="725" xr:uid="{00000000-0005-0000-0000-0000D4020000}"/>
    <cellStyle name="Comma0" xfId="726" xr:uid="{00000000-0005-0000-0000-0000D5020000}"/>
    <cellStyle name="cong" xfId="727" xr:uid="{00000000-0005-0000-0000-0000D6020000}"/>
    <cellStyle name="Copied" xfId="728" xr:uid="{00000000-0005-0000-0000-0000D7020000}"/>
    <cellStyle name="COST1" xfId="729" xr:uid="{00000000-0005-0000-0000-0000D8020000}"/>
    <cellStyle name="Cࡵrrency_Sheet1_PRODUCTĠ" xfId="730" xr:uid="{00000000-0005-0000-0000-0000D9020000}"/>
    <cellStyle name="_x0001_CS_x0006_RMO[" xfId="731" xr:uid="{00000000-0005-0000-0000-0000DA020000}"/>
    <cellStyle name="_x0001_CS_x0006_RMO_" xfId="732" xr:uid="{00000000-0005-0000-0000-0000DB020000}"/>
    <cellStyle name="CT1" xfId="733" xr:uid="{00000000-0005-0000-0000-0000DC020000}"/>
    <cellStyle name="CT2" xfId="734" xr:uid="{00000000-0005-0000-0000-0000DD020000}"/>
    <cellStyle name="CT4" xfId="735" xr:uid="{00000000-0005-0000-0000-0000DE020000}"/>
    <cellStyle name="CT5" xfId="736" xr:uid="{00000000-0005-0000-0000-0000DF020000}"/>
    <cellStyle name="ct7" xfId="737" xr:uid="{00000000-0005-0000-0000-0000E0020000}"/>
    <cellStyle name="ct8" xfId="738" xr:uid="{00000000-0005-0000-0000-0000E1020000}"/>
    <cellStyle name="cth1" xfId="739" xr:uid="{00000000-0005-0000-0000-0000E2020000}"/>
    <cellStyle name="Cthuc" xfId="740" xr:uid="{00000000-0005-0000-0000-0000E3020000}"/>
    <cellStyle name="Cthuc1" xfId="741" xr:uid="{00000000-0005-0000-0000-0000E4020000}"/>
    <cellStyle name="Currency [00]" xfId="742" xr:uid="{00000000-0005-0000-0000-0000E5020000}"/>
    <cellStyle name="Currency,0" xfId="743" xr:uid="{00000000-0005-0000-0000-0000E6020000}"/>
    <cellStyle name="Currency,2" xfId="744" xr:uid="{00000000-0005-0000-0000-0000E7020000}"/>
    <cellStyle name="Currency0" xfId="745" xr:uid="{00000000-0005-0000-0000-0000E8020000}"/>
    <cellStyle name="Currency0 2" xfId="746" xr:uid="{00000000-0005-0000-0000-0000E9020000}"/>
    <cellStyle name="Currency1" xfId="747" xr:uid="{00000000-0005-0000-0000-0000EA020000}"/>
    <cellStyle name="d" xfId="748" xr:uid="{00000000-0005-0000-0000-0000EB020000}"/>
    <cellStyle name="d%" xfId="749" xr:uid="{00000000-0005-0000-0000-0000EC020000}"/>
    <cellStyle name="D1" xfId="750" xr:uid="{00000000-0005-0000-0000-0000ED020000}"/>
    <cellStyle name="Dan" xfId="751" xr:uid="{00000000-0005-0000-0000-0000EE020000}"/>
    <cellStyle name="Date" xfId="752" xr:uid="{00000000-0005-0000-0000-0000EF020000}"/>
    <cellStyle name="Date Short" xfId="753" xr:uid="{00000000-0005-0000-0000-0000F0020000}"/>
    <cellStyle name="Date_06.THOPkluongTINH LAI thang11-2007-2" xfId="754" xr:uid="{00000000-0005-0000-0000-0000F1020000}"/>
    <cellStyle name="daude" xfId="755" xr:uid="{00000000-0005-0000-0000-0000F2020000}"/>
    <cellStyle name="Dezimal [0]_35ERI8T2gbIEMixb4v26icuOo" xfId="756" xr:uid="{00000000-0005-0000-0000-0000F3020000}"/>
    <cellStyle name="Dezimal_35ERI8T2gbIEMixb4v26icuOo" xfId="757" xr:uid="{00000000-0005-0000-0000-0000F4020000}"/>
    <cellStyle name="Dg" xfId="758" xr:uid="{00000000-0005-0000-0000-0000F5020000}"/>
    <cellStyle name="Dgia" xfId="759" xr:uid="{00000000-0005-0000-0000-0000F6020000}"/>
    <cellStyle name="_x0001_dÏÈ¹ " xfId="760" xr:uid="{00000000-0005-0000-0000-0000F7020000}"/>
    <cellStyle name="_x0001_dÏÈ¹_" xfId="761" xr:uid="{00000000-0005-0000-0000-0000F8020000}"/>
    <cellStyle name="Dollar (zero dec)" xfId="762" xr:uid="{00000000-0005-0000-0000-0000F9020000}"/>
    <cellStyle name="Don gia" xfId="763" xr:uid="{00000000-0005-0000-0000-0000FA020000}"/>
    <cellStyle name="Dung" xfId="764" xr:uid="{00000000-0005-0000-0000-0000FB020000}"/>
    <cellStyle name="Dziesi?tny [0]_Invoices2001Slovakia" xfId="765" xr:uid="{00000000-0005-0000-0000-0000FC020000}"/>
    <cellStyle name="Dziesi?tny_Invoices2001Slovakia" xfId="766" xr:uid="{00000000-0005-0000-0000-0000FD020000}"/>
    <cellStyle name="Dziesietny [0]_Invoices2001Slovakia" xfId="767" xr:uid="{00000000-0005-0000-0000-0000FE020000}"/>
    <cellStyle name="Dziesiętny [0]_Invoices2001Slovakia" xfId="768" xr:uid="{00000000-0005-0000-0000-0000FF020000}"/>
    <cellStyle name="Dziesietny [0]_Invoices2001Slovakia_01_Nha so 1_Dien" xfId="769" xr:uid="{00000000-0005-0000-0000-000000030000}"/>
    <cellStyle name="Dziesiętny [0]_Invoices2001Slovakia_01_Nha so 1_Dien" xfId="770" xr:uid="{00000000-0005-0000-0000-000001030000}"/>
    <cellStyle name="Dziesietny [0]_Invoices2001Slovakia_06.THOPkluongTINH LAI thang11-2007-2" xfId="771" xr:uid="{00000000-0005-0000-0000-000002030000}"/>
    <cellStyle name="Dziesiętny [0]_Invoices2001Slovakia_06.THOPkluongTINH LAI thang11-2007-2" xfId="772" xr:uid="{00000000-0005-0000-0000-000003030000}"/>
    <cellStyle name="Dziesietny [0]_Invoices2001Slovakia_10_Nha so 10_Dien1" xfId="773" xr:uid="{00000000-0005-0000-0000-000004030000}"/>
    <cellStyle name="Dziesiętny [0]_Invoices2001Slovakia_10_Nha so 10_Dien1" xfId="774" xr:uid="{00000000-0005-0000-0000-000005030000}"/>
    <cellStyle name="Dziesietny [0]_Invoices2001Slovakia_bang so sanh gia tri" xfId="775" xr:uid="{00000000-0005-0000-0000-000006030000}"/>
    <cellStyle name="Dziesiętny [0]_Invoices2001Slovakia_Book1" xfId="776" xr:uid="{00000000-0005-0000-0000-000007030000}"/>
    <cellStyle name="Dziesietny [0]_Invoices2001Slovakia_Book1_06.THOPkluongTINH LAI thang11-2007-2" xfId="777" xr:uid="{00000000-0005-0000-0000-000008030000}"/>
    <cellStyle name="Dziesiętny [0]_Invoices2001Slovakia_Book1_06.THOPkluongTINH LAI thang11-2007-2" xfId="778" xr:uid="{00000000-0005-0000-0000-000009030000}"/>
    <cellStyle name="Dziesietny [0]_Invoices2001Slovakia_Book1_1" xfId="779" xr:uid="{00000000-0005-0000-0000-00000A030000}"/>
    <cellStyle name="Dziesiętny [0]_Invoices2001Slovakia_Book1_1" xfId="780" xr:uid="{00000000-0005-0000-0000-00000B030000}"/>
    <cellStyle name="Dziesietny [0]_Invoices2001Slovakia_Book1_1_Book1" xfId="781" xr:uid="{00000000-0005-0000-0000-00000C030000}"/>
    <cellStyle name="Dziesiętny [0]_Invoices2001Slovakia_Book1_1_Book1" xfId="782" xr:uid="{00000000-0005-0000-0000-00000D030000}"/>
    <cellStyle name="Dziesietny [0]_Invoices2001Slovakia_Book1_2" xfId="783" xr:uid="{00000000-0005-0000-0000-00000E030000}"/>
    <cellStyle name="Dziesiętny [0]_Invoices2001Slovakia_Book1_2" xfId="784" xr:uid="{00000000-0005-0000-0000-00000F030000}"/>
    <cellStyle name="Dziesietny [0]_Invoices2001Slovakia_Book1_Cong to" xfId="785" xr:uid="{00000000-0005-0000-0000-000010030000}"/>
    <cellStyle name="Dziesiętny [0]_Invoices2001Slovakia_Book1_Cong to" xfId="786" xr:uid="{00000000-0005-0000-0000-000011030000}"/>
    <cellStyle name="Dziesietny [0]_Invoices2001Slovakia_Book1_DCKS Goi 4" xfId="787" xr:uid="{00000000-0005-0000-0000-000012030000}"/>
    <cellStyle name="Dziesiętny [0]_Invoices2001Slovakia_Book1_DCKS Goi 4" xfId="788" xr:uid="{00000000-0005-0000-0000-000013030000}"/>
    <cellStyle name="Dziesietny [0]_Invoices2001Slovakia_Book1_De cuong khao sat" xfId="789" xr:uid="{00000000-0005-0000-0000-000014030000}"/>
    <cellStyle name="Dziesiętny [0]_Invoices2001Slovakia_Book1_De cuong khao sat" xfId="790" xr:uid="{00000000-0005-0000-0000-000015030000}"/>
    <cellStyle name="Dziesietny [0]_Invoices2001Slovakia_Book1_De cuong khao sat - Lang Son" xfId="791" xr:uid="{00000000-0005-0000-0000-000016030000}"/>
    <cellStyle name="Dziesiętny [0]_Invoices2001Slovakia_Book1_De cuong khao sat - Lang Son" xfId="792" xr:uid="{00000000-0005-0000-0000-000017030000}"/>
    <cellStyle name="Dziesietny [0]_Invoices2001Slovakia_Book1_De cuong khao sat - Lang Son (DC quy mo)" xfId="793" xr:uid="{00000000-0005-0000-0000-000018030000}"/>
    <cellStyle name="Dziesiętny [0]_Invoices2001Slovakia_Book1_De cuong khao sat - Lang Son (DC quy mo)" xfId="794" xr:uid="{00000000-0005-0000-0000-000019030000}"/>
    <cellStyle name="Dziesietny [0]_Invoices2001Slovakia_Book1_De cuong khao sat Goi 1 - Hoa Binh" xfId="795" xr:uid="{00000000-0005-0000-0000-00001A030000}"/>
    <cellStyle name="Dziesiętny [0]_Invoices2001Slovakia_Book1_De cuong khao sat Goi 1 - Hoa Binh" xfId="796" xr:uid="{00000000-0005-0000-0000-00001B030000}"/>
    <cellStyle name="Dziesietny [0]_Invoices2001Slovakia_Book1_dt N2 _5-10" xfId="797" xr:uid="{00000000-0005-0000-0000-00001C030000}"/>
    <cellStyle name="Dziesiętny [0]_Invoices2001Slovakia_Book1_dt N2 _5-10" xfId="798" xr:uid="{00000000-0005-0000-0000-00001D030000}"/>
    <cellStyle name="Dziesietny [0]_Invoices2001Slovakia_Book1_DTtu1_1_08_6" xfId="799" xr:uid="{00000000-0005-0000-0000-00001E030000}"/>
    <cellStyle name="Dziesiętny [0]_Invoices2001Slovakia_Book1_DTtu1_1_08_6" xfId="800" xr:uid="{00000000-0005-0000-0000-00001F030000}"/>
    <cellStyle name="Dziesietny [0]_Invoices2001Slovakia_Book1_Du toan_Goi 4 (Thanh Hoa)" xfId="801" xr:uid="{00000000-0005-0000-0000-000020030000}"/>
    <cellStyle name="Dziesiętny [0]_Invoices2001Slovakia_Book1_Du toan_Goi 4 (Thanh Hoa)" xfId="802" xr:uid="{00000000-0005-0000-0000-000021030000}"/>
    <cellStyle name="Dziesietny [0]_Invoices2001Slovakia_Book1_pkhai-kl-8" xfId="803" xr:uid="{00000000-0005-0000-0000-000022030000}"/>
    <cellStyle name="Dziesiętny [0]_Invoices2001Slovakia_Book1_pkhai-kl-8" xfId="804" xr:uid="{00000000-0005-0000-0000-000023030000}"/>
    <cellStyle name="Dziesietny [0]_Invoices2001Slovakia_Book1_SH" xfId="805" xr:uid="{00000000-0005-0000-0000-000024030000}"/>
    <cellStyle name="Dziesiętny [0]_Invoices2001Slovakia_Book1_SH" xfId="806" xr:uid="{00000000-0005-0000-0000-000025030000}"/>
    <cellStyle name="Dziesietny [0]_Invoices2001Slovakia_Book1_THANH TOAN Goi 4" xfId="807" xr:uid="{00000000-0005-0000-0000-000026030000}"/>
    <cellStyle name="Dziesiętny [0]_Invoices2001Slovakia_Book1_THANH TOAN Goi 4" xfId="808" xr:uid="{00000000-0005-0000-0000-000027030000}"/>
    <cellStyle name="Dziesietny [0]_Invoices2001Slovakia_Book1_THU1" xfId="809" xr:uid="{00000000-0005-0000-0000-000028030000}"/>
    <cellStyle name="Dziesiętny [0]_Invoices2001Slovakia_Book1_THU1" xfId="810" xr:uid="{00000000-0005-0000-0000-000029030000}"/>
    <cellStyle name="Dziesietny [0]_Invoices2001Slovakia_Book1_Tong hop Cac tuyen(9-1-06)" xfId="811" xr:uid="{00000000-0005-0000-0000-00002A030000}"/>
    <cellStyle name="Dziesiętny [0]_Invoices2001Slovakia_Book1_Tong hop Cac tuyen(9-1-06)" xfId="812" xr:uid="{00000000-0005-0000-0000-00002B030000}"/>
    <cellStyle name="Dziesietny [0]_Invoices2001Slovakia_Book1_Tong hop Cac tuyen(9-1-06)_06.THOPkluongTINH LAI thang11-2007-2" xfId="813" xr:uid="{00000000-0005-0000-0000-00002C030000}"/>
    <cellStyle name="Dziesiętny [0]_Invoices2001Slovakia_Book1_Tong hop Cac tuyen(9-1-06)_06.THOPkluongTINH LAI thang11-2007-2" xfId="814" xr:uid="{00000000-0005-0000-0000-00002D030000}"/>
    <cellStyle name="Dziesietny [0]_Invoices2001Slovakia_Book1_Tong hop Cac tuyen(9-1-06)_dt N2 _5-10" xfId="815" xr:uid="{00000000-0005-0000-0000-00002E030000}"/>
    <cellStyle name="Dziesiętny [0]_Invoices2001Slovakia_Book1_Tong hop Cac tuyen(9-1-06)_dt N2 _5-10" xfId="816" xr:uid="{00000000-0005-0000-0000-00002F030000}"/>
    <cellStyle name="Dziesietny [0]_Invoices2001Slovakia_Book1_Tong hop Cac tuyen(9-1-06)_DTtu1_1_08_6" xfId="817" xr:uid="{00000000-0005-0000-0000-000030030000}"/>
    <cellStyle name="Dziesiętny [0]_Invoices2001Slovakia_Book1_Tong hop Cac tuyen(9-1-06)_DTtu1_1_08_6" xfId="818" xr:uid="{00000000-0005-0000-0000-000031030000}"/>
    <cellStyle name="Dziesietny [0]_Invoices2001Slovakia_Book1_Tong hop Cac tuyen(9-1-06)_Du toan Bac can" xfId="819" xr:uid="{00000000-0005-0000-0000-000032030000}"/>
    <cellStyle name="Dziesiętny [0]_Invoices2001Slovakia_Book1_Tong hop Cac tuyen(9-1-06)_Du toan Bac can" xfId="820" xr:uid="{00000000-0005-0000-0000-000033030000}"/>
    <cellStyle name="Dziesietny [0]_Invoices2001Slovakia_Book1_Tong hop Cac tuyen(9-1-06)_Du toan truong chinh tri" xfId="821" xr:uid="{00000000-0005-0000-0000-000034030000}"/>
    <cellStyle name="Dziesiętny [0]_Invoices2001Slovakia_Book1_Tong hop Cac tuyen(9-1-06)_Du toan truong chinh tri" xfId="822" xr:uid="{00000000-0005-0000-0000-000035030000}"/>
    <cellStyle name="Dziesietny [0]_Invoices2001Slovakia_Book1_Tong hop Cac tuyen(9-1-06)_pkhai-kl-8" xfId="823" xr:uid="{00000000-0005-0000-0000-000036030000}"/>
    <cellStyle name="Dziesiętny [0]_Invoices2001Slovakia_Book1_Tong hop Cac tuyen(9-1-06)_pkhai-kl-8" xfId="824" xr:uid="{00000000-0005-0000-0000-000037030000}"/>
    <cellStyle name="Dziesietny [0]_Invoices2001Slovakia_Cong to" xfId="825" xr:uid="{00000000-0005-0000-0000-000038030000}"/>
    <cellStyle name="Dziesiętny [0]_Invoices2001Slovakia_Cong to" xfId="826" xr:uid="{00000000-0005-0000-0000-000039030000}"/>
    <cellStyle name="Dziesietny [0]_Invoices2001Slovakia_DCKS Goi 4" xfId="827" xr:uid="{00000000-0005-0000-0000-00003A030000}"/>
    <cellStyle name="Dziesiętny [0]_Invoices2001Slovakia_DCKS Goi 4" xfId="828" xr:uid="{00000000-0005-0000-0000-00003B030000}"/>
    <cellStyle name="Dziesietny [0]_Invoices2001Slovakia_De cuong khao sat" xfId="829" xr:uid="{00000000-0005-0000-0000-00003C030000}"/>
    <cellStyle name="Dziesiętny [0]_Invoices2001Slovakia_De cuong khao sat" xfId="830" xr:uid="{00000000-0005-0000-0000-00003D030000}"/>
    <cellStyle name="Dziesietny [0]_Invoices2001Slovakia_De cuong khao sat - Lang Son" xfId="831" xr:uid="{00000000-0005-0000-0000-00003E030000}"/>
    <cellStyle name="Dziesiętny [0]_Invoices2001Slovakia_De cuong khao sat - Lang Son" xfId="832" xr:uid="{00000000-0005-0000-0000-00003F030000}"/>
    <cellStyle name="Dziesietny [0]_Invoices2001Slovakia_De cuong khao sat - Lang Son (DC quy mo)" xfId="833" xr:uid="{00000000-0005-0000-0000-000040030000}"/>
    <cellStyle name="Dziesiętny [0]_Invoices2001Slovakia_De cuong khao sat - Lang Son (DC quy mo)" xfId="834" xr:uid="{00000000-0005-0000-0000-000041030000}"/>
    <cellStyle name="Dziesietny [0]_Invoices2001Slovakia_De cuong khao sat Goi 1 - Hoa Binh" xfId="835" xr:uid="{00000000-0005-0000-0000-000042030000}"/>
    <cellStyle name="Dziesiętny [0]_Invoices2001Slovakia_De cuong khao sat Goi 1 - Hoa Binh" xfId="836" xr:uid="{00000000-0005-0000-0000-000043030000}"/>
    <cellStyle name="Dziesietny [0]_Invoices2001Slovakia_DGDT Can Co (11.09) -VU YEN" xfId="837" xr:uid="{00000000-0005-0000-0000-000044030000}"/>
    <cellStyle name="Dziesiętny [0]_Invoices2001Slovakia_DGDT Can Co (11.09) -VU YEN" xfId="838" xr:uid="{00000000-0005-0000-0000-000045030000}"/>
    <cellStyle name="Dziesietny [0]_Invoices2001Slovakia_DT d-uong" xfId="839" xr:uid="{00000000-0005-0000-0000-000046030000}"/>
    <cellStyle name="Dziesiętny [0]_Invoices2001Slovakia_dt N2 _5-10" xfId="840" xr:uid="{00000000-0005-0000-0000-000047030000}"/>
    <cellStyle name="Dziesietny [0]_Invoices2001Slovakia_DTtu1_1_08_6" xfId="841" xr:uid="{00000000-0005-0000-0000-000048030000}"/>
    <cellStyle name="Dziesiętny [0]_Invoices2001Slovakia_DTtu1_1_08_6" xfId="842" xr:uid="{00000000-0005-0000-0000-000049030000}"/>
    <cellStyle name="Dziesietny [0]_Invoices2001Slovakia_Du toan Bac can" xfId="843" xr:uid="{00000000-0005-0000-0000-00004A030000}"/>
    <cellStyle name="Dziesiętny [0]_Invoices2001Slovakia_Du toan Bac can" xfId="844" xr:uid="{00000000-0005-0000-0000-00004B030000}"/>
    <cellStyle name="Dziesietny [0]_Invoices2001Slovakia_Du toan truong chinh tri" xfId="845" xr:uid="{00000000-0005-0000-0000-00004C030000}"/>
    <cellStyle name="Dziesiętny [0]_Invoices2001Slovakia_Du toan truong chinh tri" xfId="846" xr:uid="{00000000-0005-0000-0000-00004D030000}"/>
    <cellStyle name="Dziesietny [0]_Invoices2001Slovakia_KL K.C mat duong" xfId="847" xr:uid="{00000000-0005-0000-0000-00004E030000}"/>
    <cellStyle name="Dziesiętny [0]_Invoices2001Slovakia_Nhµ ®Ó xe" xfId="848" xr:uid="{00000000-0005-0000-0000-00004F030000}"/>
    <cellStyle name="Dziesietny [0]_Invoices2001Slovakia_Nha bao ve(28-7-05)" xfId="849" xr:uid="{00000000-0005-0000-0000-000050030000}"/>
    <cellStyle name="Dziesiętny [0]_Invoices2001Slovakia_Nha bao ve(28-7-05)" xfId="850" xr:uid="{00000000-0005-0000-0000-000051030000}"/>
    <cellStyle name="Dziesietny [0]_Invoices2001Slovakia_NHA de xe nguyen du" xfId="851" xr:uid="{00000000-0005-0000-0000-000052030000}"/>
    <cellStyle name="Dziesiętny [0]_Invoices2001Slovakia_NHA de xe nguyen du" xfId="852" xr:uid="{00000000-0005-0000-0000-000053030000}"/>
    <cellStyle name="Dziesietny [0]_Invoices2001Slovakia_Nhalamviec VTC(25-1-05)" xfId="853" xr:uid="{00000000-0005-0000-0000-000054030000}"/>
    <cellStyle name="Dziesiętny [0]_Invoices2001Slovakia_Nhalamviec VTC(25-1-05)" xfId="854" xr:uid="{00000000-0005-0000-0000-000055030000}"/>
    <cellStyle name="Dziesietny [0]_Invoices2001Slovakia_pkhai-kl-8" xfId="855" xr:uid="{00000000-0005-0000-0000-000056030000}"/>
    <cellStyle name="Dziesiętny [0]_Invoices2001Slovakia_pkhai-kl-8" xfId="856" xr:uid="{00000000-0005-0000-0000-000057030000}"/>
    <cellStyle name="Dziesietny [0]_Invoices2001Slovakia_SH" xfId="857" xr:uid="{00000000-0005-0000-0000-000058030000}"/>
    <cellStyle name="Dziesiętny [0]_Invoices2001Slovakia_SH" xfId="858" xr:uid="{00000000-0005-0000-0000-000059030000}"/>
    <cellStyle name="Dziesietny [0]_Invoices2001Slovakia_t.nuoc(12-10-06)" xfId="859" xr:uid="{00000000-0005-0000-0000-00005A030000}"/>
    <cellStyle name="Dziesiętny [0]_Invoices2001Slovakia_TDT KHANH HOA" xfId="860" xr:uid="{00000000-0005-0000-0000-00005B030000}"/>
    <cellStyle name="Dziesietny [0]_Invoices2001Slovakia_TDT KHANH HOA_06.THOPkluongTINH LAI thang11-2007-2" xfId="861" xr:uid="{00000000-0005-0000-0000-00005C030000}"/>
    <cellStyle name="Dziesiętny [0]_Invoices2001Slovakia_TDT KHANH HOA_06.THOPkluongTINH LAI thang11-2007-2" xfId="862" xr:uid="{00000000-0005-0000-0000-00005D030000}"/>
    <cellStyle name="Dziesietny [0]_Invoices2001Slovakia_TDT KHANH HOA_dt N2 _5-10" xfId="863" xr:uid="{00000000-0005-0000-0000-00005E030000}"/>
    <cellStyle name="Dziesiętny [0]_Invoices2001Slovakia_TDT KHANH HOA_dt N2 _5-10" xfId="864" xr:uid="{00000000-0005-0000-0000-00005F030000}"/>
    <cellStyle name="Dziesietny [0]_Invoices2001Slovakia_TDT KHANH HOA_DTtu1_1_08_6" xfId="865" xr:uid="{00000000-0005-0000-0000-000060030000}"/>
    <cellStyle name="Dziesiętny [0]_Invoices2001Slovakia_TDT KHANH HOA_DTtu1_1_08_6" xfId="866" xr:uid="{00000000-0005-0000-0000-000061030000}"/>
    <cellStyle name="Dziesietny [0]_Invoices2001Slovakia_TDT KHANH HOA_pkhai-kl-8" xfId="867" xr:uid="{00000000-0005-0000-0000-000062030000}"/>
    <cellStyle name="Dziesiętny [0]_Invoices2001Slovakia_TDT KHANH HOA_pkhai-kl-8" xfId="868" xr:uid="{00000000-0005-0000-0000-000063030000}"/>
    <cellStyle name="Dziesietny [0]_Invoices2001Slovakia_TDT KHANH HOA_Tong hop Cac tuyen(9-1-06)" xfId="869" xr:uid="{00000000-0005-0000-0000-000064030000}"/>
    <cellStyle name="Dziesiętny [0]_Invoices2001Slovakia_TDT KHANH HOA_Tong hop Cac tuyen(9-1-06)" xfId="870" xr:uid="{00000000-0005-0000-0000-000065030000}"/>
    <cellStyle name="Dziesietny [0]_Invoices2001Slovakia_TDT KHANH HOA_Tong hop Cac tuyen(9-1-06)_06.THOPkluongTINH LAI thang11-2007-2" xfId="871" xr:uid="{00000000-0005-0000-0000-000066030000}"/>
    <cellStyle name="Dziesiętny [0]_Invoices2001Slovakia_TDT KHANH HOA_Tong hop Cac tuyen(9-1-06)_06.THOPkluongTINH LAI thang11-2007-2" xfId="872" xr:uid="{00000000-0005-0000-0000-000067030000}"/>
    <cellStyle name="Dziesietny [0]_Invoices2001Slovakia_TDT KHANH HOA_Tong hop Cac tuyen(9-1-06)_dt N2 _5-10" xfId="873" xr:uid="{00000000-0005-0000-0000-000068030000}"/>
    <cellStyle name="Dziesiętny [0]_Invoices2001Slovakia_TDT KHANH HOA_Tong hop Cac tuyen(9-1-06)_dt N2 _5-10" xfId="874" xr:uid="{00000000-0005-0000-0000-000069030000}"/>
    <cellStyle name="Dziesietny [0]_Invoices2001Slovakia_TDT KHANH HOA_Tong hop Cac tuyen(9-1-06)_DTtu1_1_08_6" xfId="875" xr:uid="{00000000-0005-0000-0000-00006A030000}"/>
    <cellStyle name="Dziesiętny [0]_Invoices2001Slovakia_TDT KHANH HOA_Tong hop Cac tuyen(9-1-06)_DTtu1_1_08_6" xfId="876" xr:uid="{00000000-0005-0000-0000-00006B030000}"/>
    <cellStyle name="Dziesietny [0]_Invoices2001Slovakia_TDT KHANH HOA_Tong hop Cac tuyen(9-1-06)_Du toan Bac can" xfId="877" xr:uid="{00000000-0005-0000-0000-00006C030000}"/>
    <cellStyle name="Dziesiętny [0]_Invoices2001Slovakia_TDT KHANH HOA_Tong hop Cac tuyen(9-1-06)_Du toan Bac can" xfId="878" xr:uid="{00000000-0005-0000-0000-00006D030000}"/>
    <cellStyle name="Dziesietny [0]_Invoices2001Slovakia_TDT KHANH HOA_Tong hop Cac tuyen(9-1-06)_Du toan truong chinh tri" xfId="879" xr:uid="{00000000-0005-0000-0000-00006E030000}"/>
    <cellStyle name="Dziesiętny [0]_Invoices2001Slovakia_TDT KHANH HOA_Tong hop Cac tuyen(9-1-06)_Du toan truong chinh tri" xfId="880" xr:uid="{00000000-0005-0000-0000-00006F030000}"/>
    <cellStyle name="Dziesietny [0]_Invoices2001Slovakia_TDT KHANH HOA_Tong hop Cac tuyen(9-1-06)_pkhai-kl-8" xfId="881" xr:uid="{00000000-0005-0000-0000-000070030000}"/>
    <cellStyle name="Dziesiętny [0]_Invoices2001Slovakia_TDT KHANH HOA_Tong hop Cac tuyen(9-1-06)_pkhai-kl-8" xfId="882" xr:uid="{00000000-0005-0000-0000-000071030000}"/>
    <cellStyle name="Dziesietny [0]_Invoices2001Slovakia_TDT quangngai" xfId="883" xr:uid="{00000000-0005-0000-0000-000072030000}"/>
    <cellStyle name="Dziesiętny [0]_Invoices2001Slovakia_TDT quangngai" xfId="884" xr:uid="{00000000-0005-0000-0000-000073030000}"/>
    <cellStyle name="Dziesietny [0]_Invoices2001Slovakia_TDT quangngai_06.THOPkluongTINH LAI thang11-2007-2" xfId="885" xr:uid="{00000000-0005-0000-0000-000074030000}"/>
    <cellStyle name="Dziesiętny [0]_Invoices2001Slovakia_TDT quangngai_06.THOPkluongTINH LAI thang11-2007-2" xfId="886" xr:uid="{00000000-0005-0000-0000-000075030000}"/>
    <cellStyle name="Dziesietny [0]_Invoices2001Slovakia_TDT quangngai_Cong to" xfId="887" xr:uid="{00000000-0005-0000-0000-000076030000}"/>
    <cellStyle name="Dziesiętny [0]_Invoices2001Slovakia_TDT quangngai_Cong to" xfId="888" xr:uid="{00000000-0005-0000-0000-000077030000}"/>
    <cellStyle name="Dziesietny [0]_Invoices2001Slovakia_TDT quangngai_dt N2 _5-10" xfId="889" xr:uid="{00000000-0005-0000-0000-000078030000}"/>
    <cellStyle name="Dziesiętny [0]_Invoices2001Slovakia_TDT quangngai_dt N2 _5-10" xfId="890" xr:uid="{00000000-0005-0000-0000-000079030000}"/>
    <cellStyle name="Dziesietny [0]_Invoices2001Slovakia_TDT quangngai_DTtu1_1_08_6" xfId="891" xr:uid="{00000000-0005-0000-0000-00007A030000}"/>
    <cellStyle name="Dziesiętny [0]_Invoices2001Slovakia_TDT quangngai_DTtu1_1_08_6" xfId="892" xr:uid="{00000000-0005-0000-0000-00007B030000}"/>
    <cellStyle name="Dziesietny [0]_Invoices2001Slovakia_TDT quangngai_Du toan Bac can" xfId="893" xr:uid="{00000000-0005-0000-0000-00007C030000}"/>
    <cellStyle name="Dziesiętny [0]_Invoices2001Slovakia_TDT quangngai_Du toan Bac can" xfId="894" xr:uid="{00000000-0005-0000-0000-00007D030000}"/>
    <cellStyle name="Dziesietny [0]_Invoices2001Slovakia_TDT quangngai_Du toan truong chinh tri" xfId="895" xr:uid="{00000000-0005-0000-0000-00007E030000}"/>
    <cellStyle name="Dziesiętny [0]_Invoices2001Slovakia_TDT quangngai_Du toan truong chinh tri" xfId="896" xr:uid="{00000000-0005-0000-0000-00007F030000}"/>
    <cellStyle name="Dziesietny [0]_Invoices2001Slovakia_TDT quangngai_pkhai-kl-8" xfId="897" xr:uid="{00000000-0005-0000-0000-000080030000}"/>
    <cellStyle name="Dziesiętny [0]_Invoices2001Slovakia_TDT quangngai_pkhai-kl-8" xfId="898" xr:uid="{00000000-0005-0000-0000-000081030000}"/>
    <cellStyle name="Dziesietny [0]_Invoices2001Slovakia_TDT quangngai_SH" xfId="899" xr:uid="{00000000-0005-0000-0000-000082030000}"/>
    <cellStyle name="Dziesiętny [0]_Invoices2001Slovakia_TDT quangngai_SH" xfId="900" xr:uid="{00000000-0005-0000-0000-000083030000}"/>
    <cellStyle name="Dziesietny [0]_Invoices2001Slovakia_TDT quangngai_Tham dinh DT Den Thang" xfId="901" xr:uid="{00000000-0005-0000-0000-000084030000}"/>
    <cellStyle name="Dziesiętny [0]_Invoices2001Slovakia_TDT quangngai_Tham dinh DT Den Thang" xfId="902" xr:uid="{00000000-0005-0000-0000-000085030000}"/>
    <cellStyle name="Dziesietny [0]_Invoices2001Slovakia_TDT quangngai_THU1" xfId="903" xr:uid="{00000000-0005-0000-0000-000086030000}"/>
    <cellStyle name="Dziesiętny [0]_Invoices2001Slovakia_TDT quangngai_THU1" xfId="904" xr:uid="{00000000-0005-0000-0000-000087030000}"/>
    <cellStyle name="Dziesietny [0]_Invoices2001Slovakia_TMDT(10-5-06)" xfId="905" xr:uid="{00000000-0005-0000-0000-000088030000}"/>
    <cellStyle name="Dziesietny_Invoices2001Slovakia" xfId="906" xr:uid="{00000000-0005-0000-0000-000089030000}"/>
    <cellStyle name="Dziesiętny_Invoices2001Slovakia" xfId="907" xr:uid="{00000000-0005-0000-0000-00008A030000}"/>
    <cellStyle name="Dziesietny_Invoices2001Slovakia_01_Nha so 1_Dien" xfId="908" xr:uid="{00000000-0005-0000-0000-00008B030000}"/>
    <cellStyle name="Dziesiętny_Invoices2001Slovakia_01_Nha so 1_Dien" xfId="909" xr:uid="{00000000-0005-0000-0000-00008C030000}"/>
    <cellStyle name="Dziesietny_Invoices2001Slovakia_06.THOPkluongTINH LAI thang11-2007-2" xfId="910" xr:uid="{00000000-0005-0000-0000-00008D030000}"/>
    <cellStyle name="Dziesiętny_Invoices2001Slovakia_06.THOPkluongTINH LAI thang11-2007-2" xfId="911" xr:uid="{00000000-0005-0000-0000-00008E030000}"/>
    <cellStyle name="Dziesietny_Invoices2001Slovakia_10_Nha so 10_Dien1" xfId="912" xr:uid="{00000000-0005-0000-0000-00008F030000}"/>
    <cellStyle name="Dziesiętny_Invoices2001Slovakia_10_Nha so 10_Dien1" xfId="913" xr:uid="{00000000-0005-0000-0000-000090030000}"/>
    <cellStyle name="Dziesietny_Invoices2001Slovakia_bang so sanh gia tri" xfId="914" xr:uid="{00000000-0005-0000-0000-000091030000}"/>
    <cellStyle name="Dziesiętny_Invoices2001Slovakia_Book1" xfId="915" xr:uid="{00000000-0005-0000-0000-000092030000}"/>
    <cellStyle name="Dziesietny_Invoices2001Slovakia_Book1_06.THOPkluongTINH LAI thang11-2007-2" xfId="916" xr:uid="{00000000-0005-0000-0000-000093030000}"/>
    <cellStyle name="Dziesiętny_Invoices2001Slovakia_Book1_06.THOPkluongTINH LAI thang11-2007-2" xfId="917" xr:uid="{00000000-0005-0000-0000-000094030000}"/>
    <cellStyle name="Dziesietny_Invoices2001Slovakia_Book1_1" xfId="918" xr:uid="{00000000-0005-0000-0000-000095030000}"/>
    <cellStyle name="Dziesiętny_Invoices2001Slovakia_Book1_1" xfId="919" xr:uid="{00000000-0005-0000-0000-000096030000}"/>
    <cellStyle name="Dziesietny_Invoices2001Slovakia_Book1_1_Book1" xfId="920" xr:uid="{00000000-0005-0000-0000-000097030000}"/>
    <cellStyle name="Dziesiętny_Invoices2001Slovakia_Book1_1_Book1" xfId="921" xr:uid="{00000000-0005-0000-0000-000098030000}"/>
    <cellStyle name="Dziesietny_Invoices2001Slovakia_Book1_2" xfId="922" xr:uid="{00000000-0005-0000-0000-000099030000}"/>
    <cellStyle name="Dziesiętny_Invoices2001Slovakia_Book1_2" xfId="923" xr:uid="{00000000-0005-0000-0000-00009A030000}"/>
    <cellStyle name="Dziesietny_Invoices2001Slovakia_Book1_Cong to" xfId="924" xr:uid="{00000000-0005-0000-0000-00009B030000}"/>
    <cellStyle name="Dziesiętny_Invoices2001Slovakia_Book1_Cong to" xfId="925" xr:uid="{00000000-0005-0000-0000-00009C030000}"/>
    <cellStyle name="Dziesietny_Invoices2001Slovakia_Book1_DCKS Goi 4" xfId="926" xr:uid="{00000000-0005-0000-0000-00009D030000}"/>
    <cellStyle name="Dziesiętny_Invoices2001Slovakia_Book1_DCKS Goi 4" xfId="927" xr:uid="{00000000-0005-0000-0000-00009E030000}"/>
    <cellStyle name="Dziesietny_Invoices2001Slovakia_Book1_De cuong khao sat" xfId="928" xr:uid="{00000000-0005-0000-0000-00009F030000}"/>
    <cellStyle name="Dziesiętny_Invoices2001Slovakia_Book1_De cuong khao sat" xfId="929" xr:uid="{00000000-0005-0000-0000-0000A0030000}"/>
    <cellStyle name="Dziesietny_Invoices2001Slovakia_Book1_De cuong khao sat - Lang Son" xfId="930" xr:uid="{00000000-0005-0000-0000-0000A1030000}"/>
    <cellStyle name="Dziesiętny_Invoices2001Slovakia_Book1_De cuong khao sat - Lang Son" xfId="931" xr:uid="{00000000-0005-0000-0000-0000A2030000}"/>
    <cellStyle name="Dziesietny_Invoices2001Slovakia_Book1_De cuong khao sat - Lang Son (DC quy mo)" xfId="932" xr:uid="{00000000-0005-0000-0000-0000A3030000}"/>
    <cellStyle name="Dziesiętny_Invoices2001Slovakia_Book1_De cuong khao sat - Lang Son (DC quy mo)" xfId="933" xr:uid="{00000000-0005-0000-0000-0000A4030000}"/>
    <cellStyle name="Dziesietny_Invoices2001Slovakia_Book1_De cuong khao sat Goi 1 - Hoa Binh" xfId="934" xr:uid="{00000000-0005-0000-0000-0000A5030000}"/>
    <cellStyle name="Dziesiętny_Invoices2001Slovakia_Book1_De cuong khao sat Goi 1 - Hoa Binh" xfId="935" xr:uid="{00000000-0005-0000-0000-0000A6030000}"/>
    <cellStyle name="Dziesietny_Invoices2001Slovakia_Book1_dt N2 _5-10" xfId="936" xr:uid="{00000000-0005-0000-0000-0000A7030000}"/>
    <cellStyle name="Dziesiętny_Invoices2001Slovakia_Book1_dt N2 _5-10" xfId="937" xr:uid="{00000000-0005-0000-0000-0000A8030000}"/>
    <cellStyle name="Dziesietny_Invoices2001Slovakia_Book1_DTtu1_1_08_6" xfId="938" xr:uid="{00000000-0005-0000-0000-0000A9030000}"/>
    <cellStyle name="Dziesiętny_Invoices2001Slovakia_Book1_DTtu1_1_08_6" xfId="939" xr:uid="{00000000-0005-0000-0000-0000AA030000}"/>
    <cellStyle name="Dziesietny_Invoices2001Slovakia_Book1_Du toan_Goi 4 (Thanh Hoa)" xfId="940" xr:uid="{00000000-0005-0000-0000-0000AB030000}"/>
    <cellStyle name="Dziesiętny_Invoices2001Slovakia_Book1_Du toan_Goi 4 (Thanh Hoa)" xfId="941" xr:uid="{00000000-0005-0000-0000-0000AC030000}"/>
    <cellStyle name="Dziesietny_Invoices2001Slovakia_Book1_pkhai-kl-8" xfId="942" xr:uid="{00000000-0005-0000-0000-0000AD030000}"/>
    <cellStyle name="Dziesiętny_Invoices2001Slovakia_Book1_pkhai-kl-8" xfId="943" xr:uid="{00000000-0005-0000-0000-0000AE030000}"/>
    <cellStyle name="Dziesietny_Invoices2001Slovakia_Book1_SH" xfId="944" xr:uid="{00000000-0005-0000-0000-0000AF030000}"/>
    <cellStyle name="Dziesiętny_Invoices2001Slovakia_Book1_SH" xfId="945" xr:uid="{00000000-0005-0000-0000-0000B0030000}"/>
    <cellStyle name="Dziesietny_Invoices2001Slovakia_Book1_THANH TOAN Goi 4" xfId="946" xr:uid="{00000000-0005-0000-0000-0000B1030000}"/>
    <cellStyle name="Dziesiętny_Invoices2001Slovakia_Book1_THANH TOAN Goi 4" xfId="947" xr:uid="{00000000-0005-0000-0000-0000B2030000}"/>
    <cellStyle name="Dziesietny_Invoices2001Slovakia_Book1_THU1" xfId="948" xr:uid="{00000000-0005-0000-0000-0000B3030000}"/>
    <cellStyle name="Dziesiętny_Invoices2001Slovakia_Book1_THU1" xfId="949" xr:uid="{00000000-0005-0000-0000-0000B4030000}"/>
    <cellStyle name="Dziesietny_Invoices2001Slovakia_Book1_Tong hop Cac tuyen(9-1-06)" xfId="950" xr:uid="{00000000-0005-0000-0000-0000B5030000}"/>
    <cellStyle name="Dziesiętny_Invoices2001Slovakia_Book1_Tong hop Cac tuyen(9-1-06)" xfId="951" xr:uid="{00000000-0005-0000-0000-0000B6030000}"/>
    <cellStyle name="Dziesietny_Invoices2001Slovakia_Book1_Tong hop Cac tuyen(9-1-06)_06.THOPkluongTINH LAI thang11-2007-2" xfId="952" xr:uid="{00000000-0005-0000-0000-0000B7030000}"/>
    <cellStyle name="Dziesiętny_Invoices2001Slovakia_Book1_Tong hop Cac tuyen(9-1-06)_06.THOPkluongTINH LAI thang11-2007-2" xfId="953" xr:uid="{00000000-0005-0000-0000-0000B8030000}"/>
    <cellStyle name="Dziesietny_Invoices2001Slovakia_Book1_Tong hop Cac tuyen(9-1-06)_dt N2 _5-10" xfId="954" xr:uid="{00000000-0005-0000-0000-0000B9030000}"/>
    <cellStyle name="Dziesiętny_Invoices2001Slovakia_Book1_Tong hop Cac tuyen(9-1-06)_dt N2 _5-10" xfId="955" xr:uid="{00000000-0005-0000-0000-0000BA030000}"/>
    <cellStyle name="Dziesietny_Invoices2001Slovakia_Book1_Tong hop Cac tuyen(9-1-06)_DTtu1_1_08_6" xfId="956" xr:uid="{00000000-0005-0000-0000-0000BB030000}"/>
    <cellStyle name="Dziesiętny_Invoices2001Slovakia_Book1_Tong hop Cac tuyen(9-1-06)_DTtu1_1_08_6" xfId="957" xr:uid="{00000000-0005-0000-0000-0000BC030000}"/>
    <cellStyle name="Dziesietny_Invoices2001Slovakia_Book1_Tong hop Cac tuyen(9-1-06)_Du toan Bac can" xfId="958" xr:uid="{00000000-0005-0000-0000-0000BD030000}"/>
    <cellStyle name="Dziesiętny_Invoices2001Slovakia_Book1_Tong hop Cac tuyen(9-1-06)_Du toan Bac can" xfId="959" xr:uid="{00000000-0005-0000-0000-0000BE030000}"/>
    <cellStyle name="Dziesietny_Invoices2001Slovakia_Book1_Tong hop Cac tuyen(9-1-06)_Du toan truong chinh tri" xfId="960" xr:uid="{00000000-0005-0000-0000-0000BF030000}"/>
    <cellStyle name="Dziesiętny_Invoices2001Slovakia_Book1_Tong hop Cac tuyen(9-1-06)_Du toan truong chinh tri" xfId="961" xr:uid="{00000000-0005-0000-0000-0000C0030000}"/>
    <cellStyle name="Dziesietny_Invoices2001Slovakia_Book1_Tong hop Cac tuyen(9-1-06)_pkhai-kl-8" xfId="962" xr:uid="{00000000-0005-0000-0000-0000C1030000}"/>
    <cellStyle name="Dziesiętny_Invoices2001Slovakia_Book1_Tong hop Cac tuyen(9-1-06)_pkhai-kl-8" xfId="963" xr:uid="{00000000-0005-0000-0000-0000C2030000}"/>
    <cellStyle name="Dziesietny_Invoices2001Slovakia_Cong to" xfId="964" xr:uid="{00000000-0005-0000-0000-0000C3030000}"/>
    <cellStyle name="Dziesiętny_Invoices2001Slovakia_Cong to" xfId="965" xr:uid="{00000000-0005-0000-0000-0000C4030000}"/>
    <cellStyle name="Dziesietny_Invoices2001Slovakia_DCKS Goi 4" xfId="966" xr:uid="{00000000-0005-0000-0000-0000C5030000}"/>
    <cellStyle name="Dziesiętny_Invoices2001Slovakia_DCKS Goi 4" xfId="967" xr:uid="{00000000-0005-0000-0000-0000C6030000}"/>
    <cellStyle name="Dziesietny_Invoices2001Slovakia_De cuong khao sat" xfId="968" xr:uid="{00000000-0005-0000-0000-0000C7030000}"/>
    <cellStyle name="Dziesiętny_Invoices2001Slovakia_De cuong khao sat" xfId="969" xr:uid="{00000000-0005-0000-0000-0000C8030000}"/>
    <cellStyle name="Dziesietny_Invoices2001Slovakia_De cuong khao sat - Lang Son" xfId="970" xr:uid="{00000000-0005-0000-0000-0000C9030000}"/>
    <cellStyle name="Dziesiętny_Invoices2001Slovakia_De cuong khao sat - Lang Son" xfId="971" xr:uid="{00000000-0005-0000-0000-0000CA030000}"/>
    <cellStyle name="Dziesietny_Invoices2001Slovakia_De cuong khao sat - Lang Son (DC quy mo)" xfId="972" xr:uid="{00000000-0005-0000-0000-0000CB030000}"/>
    <cellStyle name="Dziesiętny_Invoices2001Slovakia_De cuong khao sat - Lang Son (DC quy mo)" xfId="973" xr:uid="{00000000-0005-0000-0000-0000CC030000}"/>
    <cellStyle name="Dziesietny_Invoices2001Slovakia_De cuong khao sat Goi 1 - Hoa Binh" xfId="974" xr:uid="{00000000-0005-0000-0000-0000CD030000}"/>
    <cellStyle name="Dziesiętny_Invoices2001Slovakia_De cuong khao sat Goi 1 - Hoa Binh" xfId="975" xr:uid="{00000000-0005-0000-0000-0000CE030000}"/>
    <cellStyle name="Dziesietny_Invoices2001Slovakia_DGDT Can Co (11.09) -VU YEN" xfId="976" xr:uid="{00000000-0005-0000-0000-0000CF030000}"/>
    <cellStyle name="Dziesiętny_Invoices2001Slovakia_DGDT Can Co (11.09) -VU YEN" xfId="977" xr:uid="{00000000-0005-0000-0000-0000D0030000}"/>
    <cellStyle name="Dziesietny_Invoices2001Slovakia_DT d-uong" xfId="978" xr:uid="{00000000-0005-0000-0000-0000D1030000}"/>
    <cellStyle name="Dziesiętny_Invoices2001Slovakia_dt N2 _5-10" xfId="979" xr:uid="{00000000-0005-0000-0000-0000D2030000}"/>
    <cellStyle name="Dziesietny_Invoices2001Slovakia_DTtu1_1_08_6" xfId="980" xr:uid="{00000000-0005-0000-0000-0000D3030000}"/>
    <cellStyle name="Dziesiętny_Invoices2001Slovakia_DTtu1_1_08_6" xfId="981" xr:uid="{00000000-0005-0000-0000-0000D4030000}"/>
    <cellStyle name="Dziesietny_Invoices2001Slovakia_Du toan Bac can" xfId="982" xr:uid="{00000000-0005-0000-0000-0000D5030000}"/>
    <cellStyle name="Dziesiętny_Invoices2001Slovakia_Du toan Bac can" xfId="983" xr:uid="{00000000-0005-0000-0000-0000D6030000}"/>
    <cellStyle name="Dziesietny_Invoices2001Slovakia_Du toan truong chinh tri" xfId="984" xr:uid="{00000000-0005-0000-0000-0000D7030000}"/>
    <cellStyle name="Dziesiętny_Invoices2001Slovakia_Du toan truong chinh tri" xfId="985" xr:uid="{00000000-0005-0000-0000-0000D8030000}"/>
    <cellStyle name="Dziesietny_Invoices2001Slovakia_KL K.C mat duong" xfId="986" xr:uid="{00000000-0005-0000-0000-0000D9030000}"/>
    <cellStyle name="Dziesiętny_Invoices2001Slovakia_Nhµ ®Ó xe" xfId="987" xr:uid="{00000000-0005-0000-0000-0000DA030000}"/>
    <cellStyle name="Dziesietny_Invoices2001Slovakia_Nha bao ve(28-7-05)" xfId="988" xr:uid="{00000000-0005-0000-0000-0000DB030000}"/>
    <cellStyle name="Dziesiętny_Invoices2001Slovakia_Nha bao ve(28-7-05)" xfId="989" xr:uid="{00000000-0005-0000-0000-0000DC030000}"/>
    <cellStyle name="Dziesietny_Invoices2001Slovakia_NHA de xe nguyen du" xfId="990" xr:uid="{00000000-0005-0000-0000-0000DD030000}"/>
    <cellStyle name="Dziesiętny_Invoices2001Slovakia_NHA de xe nguyen du" xfId="991" xr:uid="{00000000-0005-0000-0000-0000DE030000}"/>
    <cellStyle name="Dziesietny_Invoices2001Slovakia_Nhalamviec VTC(25-1-05)" xfId="992" xr:uid="{00000000-0005-0000-0000-0000DF030000}"/>
    <cellStyle name="Dziesiętny_Invoices2001Slovakia_Nhalamviec VTC(25-1-05)" xfId="993" xr:uid="{00000000-0005-0000-0000-0000E0030000}"/>
    <cellStyle name="Dziesietny_Invoices2001Slovakia_pkhai-kl-8" xfId="994" xr:uid="{00000000-0005-0000-0000-0000E1030000}"/>
    <cellStyle name="Dziesiętny_Invoices2001Slovakia_pkhai-kl-8" xfId="995" xr:uid="{00000000-0005-0000-0000-0000E2030000}"/>
    <cellStyle name="Dziesietny_Invoices2001Slovakia_SH" xfId="996" xr:uid="{00000000-0005-0000-0000-0000E3030000}"/>
    <cellStyle name="Dziesiętny_Invoices2001Slovakia_SH" xfId="997" xr:uid="{00000000-0005-0000-0000-0000E4030000}"/>
    <cellStyle name="Dziesietny_Invoices2001Slovakia_t.nuoc(12-10-06)" xfId="998" xr:uid="{00000000-0005-0000-0000-0000E5030000}"/>
    <cellStyle name="Dziesiętny_Invoices2001Slovakia_TDT KHANH HOA" xfId="999" xr:uid="{00000000-0005-0000-0000-0000E6030000}"/>
    <cellStyle name="Dziesietny_Invoices2001Slovakia_TDT KHANH HOA_06.THOPkluongTINH LAI thang11-2007-2" xfId="1000" xr:uid="{00000000-0005-0000-0000-0000E7030000}"/>
    <cellStyle name="Dziesiętny_Invoices2001Slovakia_TDT KHANH HOA_06.THOPkluongTINH LAI thang11-2007-2" xfId="1001" xr:uid="{00000000-0005-0000-0000-0000E8030000}"/>
    <cellStyle name="Dziesietny_Invoices2001Slovakia_TDT KHANH HOA_dt N2 _5-10" xfId="1002" xr:uid="{00000000-0005-0000-0000-0000E9030000}"/>
    <cellStyle name="Dziesiętny_Invoices2001Slovakia_TDT KHANH HOA_dt N2 _5-10" xfId="1003" xr:uid="{00000000-0005-0000-0000-0000EA030000}"/>
    <cellStyle name="Dziesietny_Invoices2001Slovakia_TDT KHANH HOA_DTtu1_1_08_6" xfId="1004" xr:uid="{00000000-0005-0000-0000-0000EB030000}"/>
    <cellStyle name="Dziesiętny_Invoices2001Slovakia_TDT KHANH HOA_DTtu1_1_08_6" xfId="1005" xr:uid="{00000000-0005-0000-0000-0000EC030000}"/>
    <cellStyle name="Dziesietny_Invoices2001Slovakia_TDT KHANH HOA_pkhai-kl-8" xfId="1006" xr:uid="{00000000-0005-0000-0000-0000ED030000}"/>
    <cellStyle name="Dziesiętny_Invoices2001Slovakia_TDT KHANH HOA_pkhai-kl-8" xfId="1007" xr:uid="{00000000-0005-0000-0000-0000EE030000}"/>
    <cellStyle name="Dziesietny_Invoices2001Slovakia_TDT KHANH HOA_Tong hop Cac tuyen(9-1-06)" xfId="1008" xr:uid="{00000000-0005-0000-0000-0000EF030000}"/>
    <cellStyle name="Dziesiętny_Invoices2001Slovakia_TDT KHANH HOA_Tong hop Cac tuyen(9-1-06)" xfId="1009" xr:uid="{00000000-0005-0000-0000-0000F0030000}"/>
    <cellStyle name="Dziesietny_Invoices2001Slovakia_TDT KHANH HOA_Tong hop Cac tuyen(9-1-06)_06.THOPkluongTINH LAI thang11-2007-2" xfId="1010" xr:uid="{00000000-0005-0000-0000-0000F1030000}"/>
    <cellStyle name="Dziesiętny_Invoices2001Slovakia_TDT KHANH HOA_Tong hop Cac tuyen(9-1-06)_06.THOPkluongTINH LAI thang11-2007-2" xfId="1011" xr:uid="{00000000-0005-0000-0000-0000F2030000}"/>
    <cellStyle name="Dziesietny_Invoices2001Slovakia_TDT KHANH HOA_Tong hop Cac tuyen(9-1-06)_dt N2 _5-10" xfId="1012" xr:uid="{00000000-0005-0000-0000-0000F3030000}"/>
    <cellStyle name="Dziesiętny_Invoices2001Slovakia_TDT KHANH HOA_Tong hop Cac tuyen(9-1-06)_dt N2 _5-10" xfId="1013" xr:uid="{00000000-0005-0000-0000-0000F4030000}"/>
    <cellStyle name="Dziesietny_Invoices2001Slovakia_TDT KHANH HOA_Tong hop Cac tuyen(9-1-06)_DTtu1_1_08_6" xfId="1014" xr:uid="{00000000-0005-0000-0000-0000F5030000}"/>
    <cellStyle name="Dziesiętny_Invoices2001Slovakia_TDT KHANH HOA_Tong hop Cac tuyen(9-1-06)_DTtu1_1_08_6" xfId="1015" xr:uid="{00000000-0005-0000-0000-0000F6030000}"/>
    <cellStyle name="Dziesietny_Invoices2001Slovakia_TDT KHANH HOA_Tong hop Cac tuyen(9-1-06)_Du toan Bac can" xfId="1016" xr:uid="{00000000-0005-0000-0000-0000F7030000}"/>
    <cellStyle name="Dziesiętny_Invoices2001Slovakia_TDT KHANH HOA_Tong hop Cac tuyen(9-1-06)_Du toan Bac can" xfId="1017" xr:uid="{00000000-0005-0000-0000-0000F8030000}"/>
    <cellStyle name="Dziesietny_Invoices2001Slovakia_TDT KHANH HOA_Tong hop Cac tuyen(9-1-06)_Du toan truong chinh tri" xfId="1018" xr:uid="{00000000-0005-0000-0000-0000F9030000}"/>
    <cellStyle name="Dziesiętny_Invoices2001Slovakia_TDT KHANH HOA_Tong hop Cac tuyen(9-1-06)_Du toan truong chinh tri" xfId="1019" xr:uid="{00000000-0005-0000-0000-0000FA030000}"/>
    <cellStyle name="Dziesietny_Invoices2001Slovakia_TDT KHANH HOA_Tong hop Cac tuyen(9-1-06)_pkhai-kl-8" xfId="1020" xr:uid="{00000000-0005-0000-0000-0000FB030000}"/>
    <cellStyle name="Dziesiętny_Invoices2001Slovakia_TDT KHANH HOA_Tong hop Cac tuyen(9-1-06)_pkhai-kl-8" xfId="1021" xr:uid="{00000000-0005-0000-0000-0000FC030000}"/>
    <cellStyle name="Dziesietny_Invoices2001Slovakia_TDT quangngai" xfId="1022" xr:uid="{00000000-0005-0000-0000-0000FD030000}"/>
    <cellStyle name="Dziesiętny_Invoices2001Slovakia_TDT quangngai" xfId="1023" xr:uid="{00000000-0005-0000-0000-0000FE030000}"/>
    <cellStyle name="Dziesietny_Invoices2001Slovakia_TDT quangngai_06.THOPkluongTINH LAI thang11-2007-2" xfId="1024" xr:uid="{00000000-0005-0000-0000-0000FF030000}"/>
    <cellStyle name="Dziesiętny_Invoices2001Slovakia_TDT quangngai_06.THOPkluongTINH LAI thang11-2007-2" xfId="1025" xr:uid="{00000000-0005-0000-0000-000000040000}"/>
    <cellStyle name="Dziesietny_Invoices2001Slovakia_TDT quangngai_Cong to" xfId="1026" xr:uid="{00000000-0005-0000-0000-000001040000}"/>
    <cellStyle name="Dziesiętny_Invoices2001Slovakia_TDT quangngai_Cong to" xfId="1027" xr:uid="{00000000-0005-0000-0000-000002040000}"/>
    <cellStyle name="Dziesietny_Invoices2001Slovakia_TDT quangngai_dt N2 _5-10" xfId="1028" xr:uid="{00000000-0005-0000-0000-000003040000}"/>
    <cellStyle name="Dziesiętny_Invoices2001Slovakia_TDT quangngai_dt N2 _5-10" xfId="1029" xr:uid="{00000000-0005-0000-0000-000004040000}"/>
    <cellStyle name="Dziesietny_Invoices2001Slovakia_TDT quangngai_DTtu1_1_08_6" xfId="1030" xr:uid="{00000000-0005-0000-0000-000005040000}"/>
    <cellStyle name="Dziesiętny_Invoices2001Slovakia_TDT quangngai_DTtu1_1_08_6" xfId="1031" xr:uid="{00000000-0005-0000-0000-000006040000}"/>
    <cellStyle name="Dziesietny_Invoices2001Slovakia_TDT quangngai_Du toan Bac can" xfId="1032" xr:uid="{00000000-0005-0000-0000-000007040000}"/>
    <cellStyle name="Dziesiętny_Invoices2001Slovakia_TDT quangngai_Du toan Bac can" xfId="1033" xr:uid="{00000000-0005-0000-0000-000008040000}"/>
    <cellStyle name="Dziesietny_Invoices2001Slovakia_TDT quangngai_Du toan truong chinh tri" xfId="1034" xr:uid="{00000000-0005-0000-0000-000009040000}"/>
    <cellStyle name="Dziesiętny_Invoices2001Slovakia_TDT quangngai_Du toan truong chinh tri" xfId="1035" xr:uid="{00000000-0005-0000-0000-00000A040000}"/>
    <cellStyle name="Dziesietny_Invoices2001Slovakia_TDT quangngai_pkhai-kl-8" xfId="1036" xr:uid="{00000000-0005-0000-0000-00000B040000}"/>
    <cellStyle name="Dziesiętny_Invoices2001Slovakia_TDT quangngai_pkhai-kl-8" xfId="1037" xr:uid="{00000000-0005-0000-0000-00000C040000}"/>
    <cellStyle name="Dziesietny_Invoices2001Slovakia_TDT quangngai_SH" xfId="1038" xr:uid="{00000000-0005-0000-0000-00000D040000}"/>
    <cellStyle name="Dziesiętny_Invoices2001Slovakia_TDT quangngai_SH" xfId="1039" xr:uid="{00000000-0005-0000-0000-00000E040000}"/>
    <cellStyle name="Dziesietny_Invoices2001Slovakia_TDT quangngai_Tham dinh DT Den Thang" xfId="1040" xr:uid="{00000000-0005-0000-0000-00000F040000}"/>
    <cellStyle name="Dziesiętny_Invoices2001Slovakia_TDT quangngai_Tham dinh DT Den Thang" xfId="1041" xr:uid="{00000000-0005-0000-0000-000010040000}"/>
    <cellStyle name="Dziesietny_Invoices2001Slovakia_TDT quangngai_THU1" xfId="1042" xr:uid="{00000000-0005-0000-0000-000011040000}"/>
    <cellStyle name="Dziesiętny_Invoices2001Slovakia_TDT quangngai_THU1" xfId="1043" xr:uid="{00000000-0005-0000-0000-000012040000}"/>
    <cellStyle name="Dziesietny_Invoices2001Slovakia_TMDT(10-5-06)" xfId="1044" xr:uid="{00000000-0005-0000-0000-000013040000}"/>
    <cellStyle name="e" xfId="1045" xr:uid="{00000000-0005-0000-0000-000014040000}"/>
    <cellStyle name="E&amp;Y House" xfId="1046" xr:uid="{00000000-0005-0000-0000-000015040000}"/>
    <cellStyle name="e_06.THOPkluongTINH LAI thang11-2007-2" xfId="1047" xr:uid="{00000000-0005-0000-0000-000016040000}"/>
    <cellStyle name="e_Book1" xfId="1048" xr:uid="{00000000-0005-0000-0000-000017040000}"/>
    <cellStyle name="e_Chiet tinh" xfId="1049" xr:uid="{00000000-0005-0000-0000-000018040000}"/>
    <cellStyle name="e_Chiet tinh chung" xfId="1050" xr:uid="{00000000-0005-0000-0000-000019040000}"/>
    <cellStyle name="e_Chiet tinh chung111" xfId="1051" xr:uid="{00000000-0005-0000-0000-00001A040000}"/>
    <cellStyle name="e_DT" xfId="1052" xr:uid="{00000000-0005-0000-0000-00001B040000}"/>
    <cellStyle name="e_DT Goi 1" xfId="1053" xr:uid="{00000000-0005-0000-0000-00001C040000}"/>
    <cellStyle name="e_dt N2 _5-10" xfId="1054" xr:uid="{00000000-0005-0000-0000-00001D040000}"/>
    <cellStyle name="e_DTtu1_1_08_6" xfId="1055" xr:uid="{00000000-0005-0000-0000-00001E040000}"/>
    <cellStyle name="e_Du toan Bac can" xfId="1056" xr:uid="{00000000-0005-0000-0000-00001F040000}"/>
    <cellStyle name="e_Du toan truong chinh tri" xfId="1057" xr:uid="{00000000-0005-0000-0000-000020040000}"/>
    <cellStyle name="e_Du toan VB(Ban duyet T10.2008)" xfId="1058" xr:uid="{00000000-0005-0000-0000-000021040000}"/>
    <cellStyle name="e_gia ca may gui Quyet" xfId="1059" xr:uid="{00000000-0005-0000-0000-000022040000}"/>
    <cellStyle name="e_pkhai-kl-8" xfId="1060" xr:uid="{00000000-0005-0000-0000-000023040000}"/>
    <cellStyle name="e_TMDT_Goi 1 trinh" xfId="1061" xr:uid="{00000000-0005-0000-0000-000024040000}"/>
    <cellStyle name="Enter Currency (0)" xfId="1062" xr:uid="{00000000-0005-0000-0000-000025040000}"/>
    <cellStyle name="Enter Currency (2)" xfId="1063" xr:uid="{00000000-0005-0000-0000-000026040000}"/>
    <cellStyle name="Enter Units (0)" xfId="1064" xr:uid="{00000000-0005-0000-0000-000027040000}"/>
    <cellStyle name="Enter Units (1)" xfId="1065" xr:uid="{00000000-0005-0000-0000-000028040000}"/>
    <cellStyle name="Enter Units (2)" xfId="1066" xr:uid="{00000000-0005-0000-0000-000029040000}"/>
    <cellStyle name="Entered" xfId="1067" xr:uid="{00000000-0005-0000-0000-00002A040000}"/>
    <cellStyle name="Euro" xfId="1068" xr:uid="{00000000-0005-0000-0000-00002B040000}"/>
    <cellStyle name="Excel Built-in Normal" xfId="1069" xr:uid="{00000000-0005-0000-0000-00002C040000}"/>
    <cellStyle name="Explanatory Text" xfId="1070" builtinId="53" customBuiltin="1"/>
    <cellStyle name="Explanatory Text 2" xfId="1071" xr:uid="{00000000-0005-0000-0000-00002E040000}"/>
    <cellStyle name="Explanatory Text 3" xfId="1072" xr:uid="{00000000-0005-0000-0000-00002F040000}"/>
    <cellStyle name="f" xfId="1073" xr:uid="{00000000-0005-0000-0000-000030040000}"/>
    <cellStyle name="f_06.THOPkluongTINH LAI thang11-2007-2" xfId="1074" xr:uid="{00000000-0005-0000-0000-000031040000}"/>
    <cellStyle name="f_Book1" xfId="1075" xr:uid="{00000000-0005-0000-0000-000032040000}"/>
    <cellStyle name="f_Chiet tinh" xfId="1076" xr:uid="{00000000-0005-0000-0000-000033040000}"/>
    <cellStyle name="f_Chiet tinh chung" xfId="1077" xr:uid="{00000000-0005-0000-0000-000034040000}"/>
    <cellStyle name="f_Chiet tinh chung111" xfId="1078" xr:uid="{00000000-0005-0000-0000-000035040000}"/>
    <cellStyle name="f_DT" xfId="1079" xr:uid="{00000000-0005-0000-0000-000036040000}"/>
    <cellStyle name="f_DT Goi 1" xfId="1080" xr:uid="{00000000-0005-0000-0000-000037040000}"/>
    <cellStyle name="f_dt N2 _5-10" xfId="1081" xr:uid="{00000000-0005-0000-0000-000038040000}"/>
    <cellStyle name="f_DTtu1_1_08_6" xfId="1082" xr:uid="{00000000-0005-0000-0000-000039040000}"/>
    <cellStyle name="f_Du toan Bac can" xfId="1083" xr:uid="{00000000-0005-0000-0000-00003A040000}"/>
    <cellStyle name="f_Du toan truong chinh tri" xfId="1084" xr:uid="{00000000-0005-0000-0000-00003B040000}"/>
    <cellStyle name="f_Du toan VB(Ban duyet T10.2008)" xfId="1085" xr:uid="{00000000-0005-0000-0000-00003C040000}"/>
    <cellStyle name="f_gia ca may gui Quyet" xfId="1086" xr:uid="{00000000-0005-0000-0000-00003D040000}"/>
    <cellStyle name="f_pkhai-kl-8" xfId="1087" xr:uid="{00000000-0005-0000-0000-00003E040000}"/>
    <cellStyle name="f_TMDT_Goi 1 trinh" xfId="1088" xr:uid="{00000000-0005-0000-0000-00003F040000}"/>
    <cellStyle name="Fixed" xfId="1089" xr:uid="{00000000-0005-0000-0000-000040040000}"/>
    <cellStyle name="Font Britannic16" xfId="1090" xr:uid="{00000000-0005-0000-0000-000041040000}"/>
    <cellStyle name="Font Britannic18" xfId="1091" xr:uid="{00000000-0005-0000-0000-000042040000}"/>
    <cellStyle name="Font CenturyCond 18" xfId="1092" xr:uid="{00000000-0005-0000-0000-000043040000}"/>
    <cellStyle name="Font Cond20" xfId="1093" xr:uid="{00000000-0005-0000-0000-000044040000}"/>
    <cellStyle name="Font LucidaSans16" xfId="1094" xr:uid="{00000000-0005-0000-0000-000045040000}"/>
    <cellStyle name="Font NewCenturyCond18" xfId="1095" xr:uid="{00000000-0005-0000-0000-000046040000}"/>
    <cellStyle name="Font Ottawa14" xfId="1096" xr:uid="{00000000-0005-0000-0000-000047040000}"/>
    <cellStyle name="Font Ottawa16" xfId="1097" xr:uid="{00000000-0005-0000-0000-000048040000}"/>
    <cellStyle name="gia" xfId="1098" xr:uid="{00000000-0005-0000-0000-000049040000}"/>
    <cellStyle name="GIA-MOI" xfId="1099" xr:uid="{00000000-0005-0000-0000-00004A040000}"/>
    <cellStyle name="Good" xfId="1100" builtinId="26" customBuiltin="1"/>
    <cellStyle name="Good 2" xfId="1101" xr:uid="{00000000-0005-0000-0000-00004C040000}"/>
    <cellStyle name="Good 3" xfId="1102" xr:uid="{00000000-0005-0000-0000-00004D040000}"/>
    <cellStyle name="Grey" xfId="1103" xr:uid="{00000000-0005-0000-0000-00004E040000}"/>
    <cellStyle name="Grey 2" xfId="1104" xr:uid="{00000000-0005-0000-0000-00004F040000}"/>
    <cellStyle name="H" xfId="1105" xr:uid="{00000000-0005-0000-0000-000050040000}"/>
    <cellStyle name="H_Baocao" xfId="1106" xr:uid="{00000000-0005-0000-0000-000051040000}"/>
    <cellStyle name="H_Book1" xfId="1107" xr:uid="{00000000-0005-0000-0000-000052040000}"/>
    <cellStyle name="H_Book1_1" xfId="1108" xr:uid="{00000000-0005-0000-0000-000053040000}"/>
    <cellStyle name="H_Book1_2" xfId="1109" xr:uid="{00000000-0005-0000-0000-000054040000}"/>
    <cellStyle name="H_Book1_Bang ke khoi luong" xfId="1110" xr:uid="{00000000-0005-0000-0000-000055040000}"/>
    <cellStyle name="H_Book1_Du toan bo sung" xfId="1111" xr:uid="{00000000-0005-0000-0000-000056040000}"/>
    <cellStyle name="H_Book1_Dutoanbosung" xfId="1112" xr:uid="{00000000-0005-0000-0000-000057040000}"/>
    <cellStyle name="H_Book1_DZK 35 kV Bac Ha" xfId="1113" xr:uid="{00000000-0005-0000-0000-000058040000}"/>
    <cellStyle name="H_Book1_Tham dinh DT Den Thang" xfId="1114" xr:uid="{00000000-0005-0000-0000-000059040000}"/>
    <cellStyle name="H_Book1_Tke-MaLuThang" xfId="1115" xr:uid="{00000000-0005-0000-0000-00005A040000}"/>
    <cellStyle name="H_Book1_Tke-MaLuThang_DT 0,4 KV" xfId="1116" xr:uid="{00000000-0005-0000-0000-00005B040000}"/>
    <cellStyle name="H_Book1_Tke-MaLuThang_DT 0,4 KV BÖnh viÖn tØnh" xfId="1117" xr:uid="{00000000-0005-0000-0000-00005C040000}"/>
    <cellStyle name="H_Book1_Tke-MaLuThang_DT 0,4 KV BÖnh viÖn tØnh L1" xfId="1118" xr:uid="{00000000-0005-0000-0000-00005D040000}"/>
    <cellStyle name="H_Book1_Tke-MaLuThang_DZ35KV  BD" xfId="1119" xr:uid="{00000000-0005-0000-0000-00005E040000}"/>
    <cellStyle name="H_Book1_Tke-MaLuThang_DZ35KV (PXXL)2" xfId="1120" xr:uid="{00000000-0005-0000-0000-00005F040000}"/>
    <cellStyle name="H_Book1_Tke-MaLuThang_DZ35KV(LONG HO CONG VIEN2)" xfId="1121" xr:uid="{00000000-0005-0000-0000-000060040000}"/>
    <cellStyle name="H_Book1_Tke-MaLuThang_THAO DO - DZ352" xfId="1122" xr:uid="{00000000-0005-0000-0000-000061040000}"/>
    <cellStyle name="H_Book1_Tke-MaLuThangOK" xfId="1123" xr:uid="{00000000-0005-0000-0000-000062040000}"/>
    <cellStyle name="H_Book1_Tke-MaLuThangOK_DT 0,4 KV" xfId="1124" xr:uid="{00000000-0005-0000-0000-000063040000}"/>
    <cellStyle name="H_Book1_Tke-MaLuThangOK_DT 0,4 KV BÖnh viÖn tØnh" xfId="1125" xr:uid="{00000000-0005-0000-0000-000064040000}"/>
    <cellStyle name="H_Book1_Tke-MaLuThangOK_DT 0,4 KV BÖnh viÖn tØnh L1" xfId="1126" xr:uid="{00000000-0005-0000-0000-000065040000}"/>
    <cellStyle name="H_Book1_Tke-MaLuThangOK_DZ35KV  BD" xfId="1127" xr:uid="{00000000-0005-0000-0000-000066040000}"/>
    <cellStyle name="H_Book1_Tke-MaLuThangOK_DZ35KV (PXXL)2" xfId="1128" xr:uid="{00000000-0005-0000-0000-000067040000}"/>
    <cellStyle name="H_Book1_Tke-MaLuThangOK_DZ35KV(LONG HO CONG VIEN2)" xfId="1129" xr:uid="{00000000-0005-0000-0000-000068040000}"/>
    <cellStyle name="H_Book1_Tke-MaLuThangOK_THAO DO - DZ352" xfId="1130" xr:uid="{00000000-0005-0000-0000-000069040000}"/>
    <cellStyle name="H_Chiet tinh chung" xfId="1131" xr:uid="{00000000-0005-0000-0000-00006A040000}"/>
    <cellStyle name="H_Chiet tinh chung111" xfId="1132" xr:uid="{00000000-0005-0000-0000-00006B040000}"/>
    <cellStyle name="H_D-A-VU" xfId="1133" xr:uid="{00000000-0005-0000-0000-00006C040000}"/>
    <cellStyle name="H_D-A-VU_Baocao" xfId="1134" xr:uid="{00000000-0005-0000-0000-00006D040000}"/>
    <cellStyle name="H_D-A-VU_Book1" xfId="1135" xr:uid="{00000000-0005-0000-0000-00006E040000}"/>
    <cellStyle name="H_D-A-VU_Book1_1" xfId="1136" xr:uid="{00000000-0005-0000-0000-00006F040000}"/>
    <cellStyle name="H_D-A-VU_Book1_2" xfId="1137" xr:uid="{00000000-0005-0000-0000-000070040000}"/>
    <cellStyle name="H_D-A-VU_Book1_Bang ke khoi luong" xfId="1138" xr:uid="{00000000-0005-0000-0000-000071040000}"/>
    <cellStyle name="H_D-A-VU_Book1_Du toan bo sung" xfId="1139" xr:uid="{00000000-0005-0000-0000-000072040000}"/>
    <cellStyle name="H_D-A-VU_Book1_Dutoanbosung" xfId="1140" xr:uid="{00000000-0005-0000-0000-000073040000}"/>
    <cellStyle name="H_D-A-VU_Book1_DZK 35 kV Bac Ha" xfId="1141" xr:uid="{00000000-0005-0000-0000-000074040000}"/>
    <cellStyle name="H_D-A-VU_Book1_Tham dinh DT Den Thang" xfId="1142" xr:uid="{00000000-0005-0000-0000-000075040000}"/>
    <cellStyle name="H_D-A-VU_Book1_Tke-MaLuThang" xfId="1143" xr:uid="{00000000-0005-0000-0000-000076040000}"/>
    <cellStyle name="H_D-A-VU_Book1_Tke-MaLuThang_DT 0,4 KV" xfId="1144" xr:uid="{00000000-0005-0000-0000-000077040000}"/>
    <cellStyle name="H_D-A-VU_Book1_Tke-MaLuThang_DT 0,4 KV BÖnh viÖn tØnh" xfId="1145" xr:uid="{00000000-0005-0000-0000-000078040000}"/>
    <cellStyle name="H_D-A-VU_Book1_Tke-MaLuThang_DT 0,4 KV BÖnh viÖn tØnh L1" xfId="1146" xr:uid="{00000000-0005-0000-0000-000079040000}"/>
    <cellStyle name="H_D-A-VU_Book1_Tke-MaLuThang_DZ35KV  BD" xfId="1147" xr:uid="{00000000-0005-0000-0000-00007A040000}"/>
    <cellStyle name="H_D-A-VU_Book1_Tke-MaLuThang_DZ35KV (PXXL)2" xfId="1148" xr:uid="{00000000-0005-0000-0000-00007B040000}"/>
    <cellStyle name="H_D-A-VU_Book1_Tke-MaLuThang_DZ35KV(LONG HO CONG VIEN2)" xfId="1149" xr:uid="{00000000-0005-0000-0000-00007C040000}"/>
    <cellStyle name="H_D-A-VU_Book1_Tke-MaLuThang_THAO DO - DZ352" xfId="1150" xr:uid="{00000000-0005-0000-0000-00007D040000}"/>
    <cellStyle name="H_D-A-VU_Book1_Tke-MaLuThangOK" xfId="1151" xr:uid="{00000000-0005-0000-0000-00007E040000}"/>
    <cellStyle name="H_D-A-VU_Book1_Tke-MaLuThangOK_DT 0,4 KV" xfId="1152" xr:uid="{00000000-0005-0000-0000-00007F040000}"/>
    <cellStyle name="H_D-A-VU_Book1_Tke-MaLuThangOK_DT 0,4 KV BÖnh viÖn tØnh" xfId="1153" xr:uid="{00000000-0005-0000-0000-000080040000}"/>
    <cellStyle name="H_D-A-VU_Book1_Tke-MaLuThangOK_DT 0,4 KV BÖnh viÖn tØnh L1" xfId="1154" xr:uid="{00000000-0005-0000-0000-000081040000}"/>
    <cellStyle name="H_D-A-VU_Book1_Tke-MaLuThangOK_DZ35KV  BD" xfId="1155" xr:uid="{00000000-0005-0000-0000-000082040000}"/>
    <cellStyle name="H_D-A-VU_Book1_Tke-MaLuThangOK_DZ35KV (PXXL)2" xfId="1156" xr:uid="{00000000-0005-0000-0000-000083040000}"/>
    <cellStyle name="H_D-A-VU_Book1_Tke-MaLuThangOK_DZ35KV(LONG HO CONG VIEN2)" xfId="1157" xr:uid="{00000000-0005-0000-0000-000084040000}"/>
    <cellStyle name="H_D-A-VU_Book1_Tke-MaLuThangOK_THAO DO - DZ352" xfId="1158" xr:uid="{00000000-0005-0000-0000-000085040000}"/>
    <cellStyle name="H_D-A-VU_Chiet tinh chung" xfId="1159" xr:uid="{00000000-0005-0000-0000-000086040000}"/>
    <cellStyle name="H_D-A-VU_Chiet tinh chung111" xfId="1160" xr:uid="{00000000-0005-0000-0000-000087040000}"/>
    <cellStyle name="H_D-A-VU_DGDT Can Co (11.09) -VU YEN" xfId="1161" xr:uid="{00000000-0005-0000-0000-000088040000}"/>
    <cellStyle name="H_D-A-VU_DT" xfId="1162" xr:uid="{00000000-0005-0000-0000-000089040000}"/>
    <cellStyle name="H_D-A-VU_DT 0,4 KV" xfId="1163" xr:uid="{00000000-0005-0000-0000-00008A040000}"/>
    <cellStyle name="H_D-A-VU_DT 0,4 KV BÖnh viÖn tØnh" xfId="1164" xr:uid="{00000000-0005-0000-0000-00008B040000}"/>
    <cellStyle name="H_D-A-VU_DT 0,4 KV BÖnh viÖn tØnh L1" xfId="1165" xr:uid="{00000000-0005-0000-0000-00008C040000}"/>
    <cellStyle name="H_D-A-VU_DT DAY COT ANTEN+Tiep dia" xfId="1166" xr:uid="{00000000-0005-0000-0000-00008D040000}"/>
    <cellStyle name="H_D-A-VU_DT Goi 1" xfId="1167" xr:uid="{00000000-0005-0000-0000-00008E040000}"/>
    <cellStyle name="H_D-A-VU_Du toan Bac can" xfId="1168" xr:uid="{00000000-0005-0000-0000-00008F040000}"/>
    <cellStyle name="H_D-A-VU_Du toan truong chinh tri" xfId="1169" xr:uid="{00000000-0005-0000-0000-000090040000}"/>
    <cellStyle name="H_D-A-VU_DZ35KV  BD" xfId="1170" xr:uid="{00000000-0005-0000-0000-000091040000}"/>
    <cellStyle name="H_D-A-VU_DZ35KV (PXXL)2" xfId="1171" xr:uid="{00000000-0005-0000-0000-000092040000}"/>
    <cellStyle name="H_D-A-VU_DZ35KV(LONG HO CONG VIEN2)" xfId="1172" xr:uid="{00000000-0005-0000-0000-000093040000}"/>
    <cellStyle name="H_D-A-VU_DZK 35 kV Bac Ha" xfId="1173" xr:uid="{00000000-0005-0000-0000-000094040000}"/>
    <cellStyle name="H_D-A-VU_KHAN DAI B MO RONG23-12" xfId="1174" xr:uid="{00000000-0005-0000-0000-000095040000}"/>
    <cellStyle name="H_D-A-VU_Khoai TT03 can Loc" xfId="1175" xr:uid="{00000000-0005-0000-0000-000096040000}"/>
    <cellStyle name="H_D-A-VU_KQ_ThangMangcap" xfId="1176" xr:uid="{00000000-0005-0000-0000-000097040000}"/>
    <cellStyle name="H_D-A-VU_NcongQ2" xfId="1177" xr:uid="{00000000-0005-0000-0000-000098040000}"/>
    <cellStyle name="H_D-A-VU_NcongQ2_Duong CMT8" xfId="1178" xr:uid="{00000000-0005-0000-0000-000099040000}"/>
    <cellStyle name="H_D-A-VU_NcongQ2_KHAN DAI B MO RONG23-12" xfId="1179" xr:uid="{00000000-0005-0000-0000-00009A040000}"/>
    <cellStyle name="H_D-A-VU_Nha Lam viec chinh" xfId="1180" xr:uid="{00000000-0005-0000-0000-00009B040000}"/>
    <cellStyle name="H_D-A-VU_NhancongQ4-04" xfId="1181" xr:uid="{00000000-0005-0000-0000-00009C040000}"/>
    <cellStyle name="H_D-A-VU_NLV khoiPBan" xfId="1182" xr:uid="{00000000-0005-0000-0000-00009D040000}"/>
    <cellStyle name="H_D-A-VU_Quyet toan lo 12" xfId="1183" xr:uid="{00000000-0005-0000-0000-00009E040000}"/>
    <cellStyle name="H_D-A-VU_SonLa" xfId="1184" xr:uid="{00000000-0005-0000-0000-00009F040000}"/>
    <cellStyle name="H_D-A-VU_TBA 560kVA" xfId="1185" xr:uid="{00000000-0005-0000-0000-0000A0040000}"/>
    <cellStyle name="H_D-A-VU_Tham dinh DT Den Thang" xfId="1186" xr:uid="{00000000-0005-0000-0000-0000A1040000}"/>
    <cellStyle name="H_D-A-VU_thanh luong NV§2 " xfId="1187" xr:uid="{00000000-0005-0000-0000-0000A2040000}"/>
    <cellStyle name="H_D-A-VU_THAO DO - DZ352" xfId="1188" xr:uid="{00000000-0005-0000-0000-0000A3040000}"/>
    <cellStyle name="H_D-A-VU_Tke-MaLuThang" xfId="1189" xr:uid="{00000000-0005-0000-0000-0000A4040000}"/>
    <cellStyle name="H_D-A-VU_Tke-MaLuThangOK" xfId="1190" xr:uid="{00000000-0005-0000-0000-0000A5040000}"/>
    <cellStyle name="H_D-A-VU_TMDT_Goi 1 trinh" xfId="1191" xr:uid="{00000000-0005-0000-0000-0000A6040000}"/>
    <cellStyle name="H_D-A-VU_TMDT_Goi 1 trinh_Du toan 04kV" xfId="1192" xr:uid="{00000000-0005-0000-0000-0000A7040000}"/>
    <cellStyle name="H_D-A-VU_TMDT_Goi 1 trinh_Du toan DZ22" xfId="1193" xr:uid="{00000000-0005-0000-0000-0000A8040000}"/>
    <cellStyle name="H_D-A-VU_TMDT_Goi 1 trinh_Du toan truong chinh tri" xfId="1194" xr:uid="{00000000-0005-0000-0000-0000A9040000}"/>
    <cellStyle name="H_D-A-VU_Tongke" xfId="1195" xr:uid="{00000000-0005-0000-0000-0000AA040000}"/>
    <cellStyle name="H_D-A-VU_Tongke_DT 0,4 KV" xfId="1196" xr:uid="{00000000-0005-0000-0000-0000AB040000}"/>
    <cellStyle name="H_D-A-VU_Tongke_DT 0,4 KV BÖnh viÖn tØnh" xfId="1197" xr:uid="{00000000-0005-0000-0000-0000AC040000}"/>
    <cellStyle name="H_D-A-VU_Tongke_DT 0,4 KV BÖnh viÖn tØnh L1" xfId="1198" xr:uid="{00000000-0005-0000-0000-0000AD040000}"/>
    <cellStyle name="H_D-A-VU_Tongke_DZ35KV  BD" xfId="1199" xr:uid="{00000000-0005-0000-0000-0000AE040000}"/>
    <cellStyle name="H_D-A-VU_Tongke_DZ35KV (PXXL)2" xfId="1200" xr:uid="{00000000-0005-0000-0000-0000AF040000}"/>
    <cellStyle name="H_D-A-VU_Tongke_DZ35KV(LONG HO CONG VIEN2)" xfId="1201" xr:uid="{00000000-0005-0000-0000-0000B0040000}"/>
    <cellStyle name="H_D-A-VU_Tongke_THAO DO - DZ352" xfId="1202" xr:uid="{00000000-0005-0000-0000-0000B1040000}"/>
    <cellStyle name="H_D-A-VU_TPVT" xfId="1203" xr:uid="{00000000-0005-0000-0000-0000B2040000}"/>
    <cellStyle name="H_D-A-VU_TPVT_1" xfId="1204" xr:uid="{00000000-0005-0000-0000-0000B3040000}"/>
    <cellStyle name="H_D-A-VU_TPVT_1_DT 0,4 KV" xfId="1205" xr:uid="{00000000-0005-0000-0000-0000B4040000}"/>
    <cellStyle name="H_D-A-VU_TPVT_1_DT 0,4 KV BÖnh viÖn tØnh" xfId="1206" xr:uid="{00000000-0005-0000-0000-0000B5040000}"/>
    <cellStyle name="H_D-A-VU_TPVT_1_DT 0,4 KV BÖnh viÖn tØnh L1" xfId="1207" xr:uid="{00000000-0005-0000-0000-0000B6040000}"/>
    <cellStyle name="H_D-A-VU_TPVT_1_DZ35KV  BD" xfId="1208" xr:uid="{00000000-0005-0000-0000-0000B7040000}"/>
    <cellStyle name="H_D-A-VU_TPVT_1_DZ35KV (PXXL)2" xfId="1209" xr:uid="{00000000-0005-0000-0000-0000B8040000}"/>
    <cellStyle name="H_D-A-VU_TPVT_1_DZ35KV(LONG HO CONG VIEN2)" xfId="1210" xr:uid="{00000000-0005-0000-0000-0000B9040000}"/>
    <cellStyle name="H_D-A-VU_TPVT_1_THAO DO - DZ352" xfId="1211" xr:uid="{00000000-0005-0000-0000-0000BA040000}"/>
    <cellStyle name="H_D-A-VU_TPVT_DT 0,4 KV" xfId="1212" xr:uid="{00000000-0005-0000-0000-0000BB040000}"/>
    <cellStyle name="H_D-A-VU_TPVT_DT 0,4 KV BÖnh viÖn tØnh" xfId="1213" xr:uid="{00000000-0005-0000-0000-0000BC040000}"/>
    <cellStyle name="H_D-A-VU_TPVT_DT 0,4 KV BÖnh viÖn tØnh L1" xfId="1214" xr:uid="{00000000-0005-0000-0000-0000BD040000}"/>
    <cellStyle name="H_D-A-VU_TPVT_DZ35KV  BD" xfId="1215" xr:uid="{00000000-0005-0000-0000-0000BE040000}"/>
    <cellStyle name="H_D-A-VU_TPVT_DZ35KV (PXXL)2" xfId="1216" xr:uid="{00000000-0005-0000-0000-0000BF040000}"/>
    <cellStyle name="H_D-A-VU_TPVT_DZ35KV(LONG HO CONG VIEN2)" xfId="1217" xr:uid="{00000000-0005-0000-0000-0000C0040000}"/>
    <cellStyle name="H_D-A-VU_TPVT_Tham dinh DT Den Thang" xfId="1218" xr:uid="{00000000-0005-0000-0000-0000C1040000}"/>
    <cellStyle name="H_D-A-VU_TPVT_THAO DO - DZ352" xfId="1219" xr:uid="{00000000-0005-0000-0000-0000C2040000}"/>
    <cellStyle name="H_D-A-VU_TTGD" xfId="1220" xr:uid="{00000000-0005-0000-0000-0000C3040000}"/>
    <cellStyle name="H_DGDT Can Co (11.09) -VU YEN" xfId="1221" xr:uid="{00000000-0005-0000-0000-0000C4040000}"/>
    <cellStyle name="H_DT" xfId="1222" xr:uid="{00000000-0005-0000-0000-0000C5040000}"/>
    <cellStyle name="H_DT 0,4 KV" xfId="1223" xr:uid="{00000000-0005-0000-0000-0000C6040000}"/>
    <cellStyle name="H_DT 0,4 KV BÖnh viÖn tØnh" xfId="1224" xr:uid="{00000000-0005-0000-0000-0000C7040000}"/>
    <cellStyle name="H_DT 0,4 KV BÖnh viÖn tØnh L1" xfId="1225" xr:uid="{00000000-0005-0000-0000-0000C8040000}"/>
    <cellStyle name="H_DT DAY COT ANTEN+Tiep dia" xfId="1226" xr:uid="{00000000-0005-0000-0000-0000C9040000}"/>
    <cellStyle name="H_DT Goi 1" xfId="1227" xr:uid="{00000000-0005-0000-0000-0000CA040000}"/>
    <cellStyle name="H_Du toan Bac can" xfId="1228" xr:uid="{00000000-0005-0000-0000-0000CB040000}"/>
    <cellStyle name="H_Du toan truong chinh tri" xfId="1229" xr:uid="{00000000-0005-0000-0000-0000CC040000}"/>
    <cellStyle name="H_DZ35KV  BD" xfId="1230" xr:uid="{00000000-0005-0000-0000-0000CD040000}"/>
    <cellStyle name="H_DZ35KV (PXXL)2" xfId="1231" xr:uid="{00000000-0005-0000-0000-0000CE040000}"/>
    <cellStyle name="H_DZ35KV(LONG HO CONG VIEN2)" xfId="1232" xr:uid="{00000000-0005-0000-0000-0000CF040000}"/>
    <cellStyle name="H_DZK 35 kV Bac Ha" xfId="1233" xr:uid="{00000000-0005-0000-0000-0000D0040000}"/>
    <cellStyle name="H_HSTHAU" xfId="1234" xr:uid="{00000000-0005-0000-0000-0000D1040000}"/>
    <cellStyle name="H_HSTHAU_Baocao" xfId="1235" xr:uid="{00000000-0005-0000-0000-0000D2040000}"/>
    <cellStyle name="H_HSTHAU_Book1" xfId="1236" xr:uid="{00000000-0005-0000-0000-0000D3040000}"/>
    <cellStyle name="H_HSTHAU_Book1_1" xfId="1237" xr:uid="{00000000-0005-0000-0000-0000D4040000}"/>
    <cellStyle name="H_HSTHAU_Book1_2" xfId="1238" xr:uid="{00000000-0005-0000-0000-0000D5040000}"/>
    <cellStyle name="H_HSTHAU_Book1_Bang ke khoi luong" xfId="1239" xr:uid="{00000000-0005-0000-0000-0000D6040000}"/>
    <cellStyle name="H_HSTHAU_Book1_Du toan bo sung" xfId="1240" xr:uid="{00000000-0005-0000-0000-0000D7040000}"/>
    <cellStyle name="H_HSTHAU_Book1_Dutoanbosung" xfId="1241" xr:uid="{00000000-0005-0000-0000-0000D8040000}"/>
    <cellStyle name="H_HSTHAU_Book1_DZK 35 kV Bac Ha" xfId="1242" xr:uid="{00000000-0005-0000-0000-0000D9040000}"/>
    <cellStyle name="H_HSTHAU_Book1_Tham dinh DT Den Thang" xfId="1243" xr:uid="{00000000-0005-0000-0000-0000DA040000}"/>
    <cellStyle name="H_HSTHAU_Book1_Tke-MaLuThang" xfId="1244" xr:uid="{00000000-0005-0000-0000-0000DB040000}"/>
    <cellStyle name="H_HSTHAU_Book1_Tke-MaLuThang_DT 0,4 KV" xfId="1245" xr:uid="{00000000-0005-0000-0000-0000DC040000}"/>
    <cellStyle name="H_HSTHAU_Book1_Tke-MaLuThang_DT 0,4 KV BÖnh viÖn tØnh" xfId="1246" xr:uid="{00000000-0005-0000-0000-0000DD040000}"/>
    <cellStyle name="H_HSTHAU_Book1_Tke-MaLuThang_DT 0,4 KV BÖnh viÖn tØnh L1" xfId="1247" xr:uid="{00000000-0005-0000-0000-0000DE040000}"/>
    <cellStyle name="H_HSTHAU_Book1_Tke-MaLuThang_DZ35KV  BD" xfId="1248" xr:uid="{00000000-0005-0000-0000-0000DF040000}"/>
    <cellStyle name="H_HSTHAU_Book1_Tke-MaLuThang_DZ35KV (PXXL)2" xfId="1249" xr:uid="{00000000-0005-0000-0000-0000E0040000}"/>
    <cellStyle name="H_HSTHAU_Book1_Tke-MaLuThang_DZ35KV(LONG HO CONG VIEN2)" xfId="1250" xr:uid="{00000000-0005-0000-0000-0000E1040000}"/>
    <cellStyle name="H_HSTHAU_Book1_Tke-MaLuThang_THAO DO - DZ352" xfId="1251" xr:uid="{00000000-0005-0000-0000-0000E2040000}"/>
    <cellStyle name="H_HSTHAU_Book1_Tke-MaLuThangOK" xfId="1252" xr:uid="{00000000-0005-0000-0000-0000E3040000}"/>
    <cellStyle name="H_HSTHAU_Book1_Tke-MaLuThangOK_DT 0,4 KV" xfId="1253" xr:uid="{00000000-0005-0000-0000-0000E4040000}"/>
    <cellStyle name="H_HSTHAU_Book1_Tke-MaLuThangOK_DT 0,4 KV BÖnh viÖn tØnh" xfId="1254" xr:uid="{00000000-0005-0000-0000-0000E5040000}"/>
    <cellStyle name="H_HSTHAU_Book1_Tke-MaLuThangOK_DT 0,4 KV BÖnh viÖn tØnh L1" xfId="1255" xr:uid="{00000000-0005-0000-0000-0000E6040000}"/>
    <cellStyle name="H_HSTHAU_Book1_Tke-MaLuThangOK_DZ35KV  BD" xfId="1256" xr:uid="{00000000-0005-0000-0000-0000E7040000}"/>
    <cellStyle name="H_HSTHAU_Book1_Tke-MaLuThangOK_DZ35KV (PXXL)2" xfId="1257" xr:uid="{00000000-0005-0000-0000-0000E8040000}"/>
    <cellStyle name="H_HSTHAU_Book1_Tke-MaLuThangOK_DZ35KV(LONG HO CONG VIEN2)" xfId="1258" xr:uid="{00000000-0005-0000-0000-0000E9040000}"/>
    <cellStyle name="H_HSTHAU_Book1_Tke-MaLuThangOK_THAO DO - DZ352" xfId="1259" xr:uid="{00000000-0005-0000-0000-0000EA040000}"/>
    <cellStyle name="H_HSTHAU_Chiet tinh chung" xfId="1260" xr:uid="{00000000-0005-0000-0000-0000EB040000}"/>
    <cellStyle name="H_HSTHAU_Chiet tinh chung111" xfId="1261" xr:uid="{00000000-0005-0000-0000-0000EC040000}"/>
    <cellStyle name="H_HSTHAU_DGDT Can Co (11.09) -VU YEN" xfId="1262" xr:uid="{00000000-0005-0000-0000-0000ED040000}"/>
    <cellStyle name="H_HSTHAU_DT" xfId="1263" xr:uid="{00000000-0005-0000-0000-0000EE040000}"/>
    <cellStyle name="H_HSTHAU_DT 0,4 KV" xfId="1264" xr:uid="{00000000-0005-0000-0000-0000EF040000}"/>
    <cellStyle name="H_HSTHAU_DT 0,4 KV BÖnh viÖn tØnh" xfId="1265" xr:uid="{00000000-0005-0000-0000-0000F0040000}"/>
    <cellStyle name="H_HSTHAU_DT 0,4 KV BÖnh viÖn tØnh L1" xfId="1266" xr:uid="{00000000-0005-0000-0000-0000F1040000}"/>
    <cellStyle name="H_HSTHAU_DT DAY COT ANTEN+Tiep dia" xfId="1267" xr:uid="{00000000-0005-0000-0000-0000F2040000}"/>
    <cellStyle name="H_HSTHAU_DT Goi 1" xfId="1268" xr:uid="{00000000-0005-0000-0000-0000F3040000}"/>
    <cellStyle name="H_HSTHAU_Du toan Bac can" xfId="1269" xr:uid="{00000000-0005-0000-0000-0000F4040000}"/>
    <cellStyle name="H_HSTHAU_Du toan truong chinh tri" xfId="1270" xr:uid="{00000000-0005-0000-0000-0000F5040000}"/>
    <cellStyle name="H_HSTHAU_DZ35KV  BD" xfId="1271" xr:uid="{00000000-0005-0000-0000-0000F6040000}"/>
    <cellStyle name="H_HSTHAU_DZ35KV (PXXL)2" xfId="1272" xr:uid="{00000000-0005-0000-0000-0000F7040000}"/>
    <cellStyle name="H_HSTHAU_DZ35KV(LONG HO CONG VIEN2)" xfId="1273" xr:uid="{00000000-0005-0000-0000-0000F8040000}"/>
    <cellStyle name="H_HSTHAU_DZK 35 kV Bac Ha" xfId="1274" xr:uid="{00000000-0005-0000-0000-0000F9040000}"/>
    <cellStyle name="H_HSTHAU_KHAN DAI B MO RONG23-12" xfId="1275" xr:uid="{00000000-0005-0000-0000-0000FA040000}"/>
    <cellStyle name="H_HSTHAU_Khoai TT03 can Loc" xfId="1276" xr:uid="{00000000-0005-0000-0000-0000FB040000}"/>
    <cellStyle name="H_HSTHAU_KQ_ThangMangcap" xfId="1277" xr:uid="{00000000-0005-0000-0000-0000FC040000}"/>
    <cellStyle name="H_HSTHAU_NcongQ2" xfId="1278" xr:uid="{00000000-0005-0000-0000-0000FD040000}"/>
    <cellStyle name="H_HSTHAU_NcongQ2_Duong CMT8" xfId="1279" xr:uid="{00000000-0005-0000-0000-0000FE040000}"/>
    <cellStyle name="H_HSTHAU_NcongQ2_KHAN DAI B MO RONG23-12" xfId="1280" xr:uid="{00000000-0005-0000-0000-0000FF040000}"/>
    <cellStyle name="H_HSTHAU_Nha Lam viec chinh" xfId="1281" xr:uid="{00000000-0005-0000-0000-000000050000}"/>
    <cellStyle name="H_HSTHAU_NhancongQ4-04" xfId="1282" xr:uid="{00000000-0005-0000-0000-000001050000}"/>
    <cellStyle name="H_HSTHAU_NLV khoiPBan" xfId="1283" xr:uid="{00000000-0005-0000-0000-000002050000}"/>
    <cellStyle name="H_HSTHAU_Quyet toan lo 12" xfId="1284" xr:uid="{00000000-0005-0000-0000-000003050000}"/>
    <cellStyle name="H_HSTHAU_SonLa" xfId="1285" xr:uid="{00000000-0005-0000-0000-000004050000}"/>
    <cellStyle name="H_HSTHAU_TBA 560kVA" xfId="1286" xr:uid="{00000000-0005-0000-0000-000005050000}"/>
    <cellStyle name="H_HSTHAU_Tham dinh DT Den Thang" xfId="1287" xr:uid="{00000000-0005-0000-0000-000006050000}"/>
    <cellStyle name="H_HSTHAU_thanh luong NV§2 " xfId="1288" xr:uid="{00000000-0005-0000-0000-000007050000}"/>
    <cellStyle name="H_HSTHAU_THAO DO - DZ352" xfId="1289" xr:uid="{00000000-0005-0000-0000-000008050000}"/>
    <cellStyle name="H_HSTHAU_Tke-MaLuThang" xfId="1290" xr:uid="{00000000-0005-0000-0000-000009050000}"/>
    <cellStyle name="H_HSTHAU_Tke-MaLuThangOK" xfId="1291" xr:uid="{00000000-0005-0000-0000-00000A050000}"/>
    <cellStyle name="H_HSTHAU_TMDT_Goi 1 trinh" xfId="1292" xr:uid="{00000000-0005-0000-0000-00000B050000}"/>
    <cellStyle name="H_HSTHAU_TMDT_Goi 1 trinh_Du toan 04kV" xfId="1293" xr:uid="{00000000-0005-0000-0000-00000C050000}"/>
    <cellStyle name="H_HSTHAU_TMDT_Goi 1 trinh_Du toan DZ22" xfId="1294" xr:uid="{00000000-0005-0000-0000-00000D050000}"/>
    <cellStyle name="H_HSTHAU_TMDT_Goi 1 trinh_Du toan truong chinh tri" xfId="1295" xr:uid="{00000000-0005-0000-0000-00000E050000}"/>
    <cellStyle name="H_HSTHAU_Tongke" xfId="1296" xr:uid="{00000000-0005-0000-0000-00000F050000}"/>
    <cellStyle name="H_HSTHAU_Tongke_DT 0,4 KV" xfId="1297" xr:uid="{00000000-0005-0000-0000-000010050000}"/>
    <cellStyle name="H_HSTHAU_Tongke_DT 0,4 KV BÖnh viÖn tØnh" xfId="1298" xr:uid="{00000000-0005-0000-0000-000011050000}"/>
    <cellStyle name="H_HSTHAU_Tongke_DT 0,4 KV BÖnh viÖn tØnh L1" xfId="1299" xr:uid="{00000000-0005-0000-0000-000012050000}"/>
    <cellStyle name="H_HSTHAU_Tongke_DZ35KV  BD" xfId="1300" xr:uid="{00000000-0005-0000-0000-000013050000}"/>
    <cellStyle name="H_HSTHAU_Tongke_DZ35KV (PXXL)2" xfId="1301" xr:uid="{00000000-0005-0000-0000-000014050000}"/>
    <cellStyle name="H_HSTHAU_Tongke_DZ35KV(LONG HO CONG VIEN2)" xfId="1302" xr:uid="{00000000-0005-0000-0000-000015050000}"/>
    <cellStyle name="H_HSTHAU_Tongke_THAO DO - DZ352" xfId="1303" xr:uid="{00000000-0005-0000-0000-000016050000}"/>
    <cellStyle name="H_HSTHAU_TPVT" xfId="1304" xr:uid="{00000000-0005-0000-0000-000017050000}"/>
    <cellStyle name="H_HSTHAU_TPVT_1" xfId="1305" xr:uid="{00000000-0005-0000-0000-000018050000}"/>
    <cellStyle name="H_HSTHAU_TPVT_1_DT 0,4 KV" xfId="1306" xr:uid="{00000000-0005-0000-0000-000019050000}"/>
    <cellStyle name="H_HSTHAU_TPVT_1_DT 0,4 KV BÖnh viÖn tØnh" xfId="1307" xr:uid="{00000000-0005-0000-0000-00001A050000}"/>
    <cellStyle name="H_HSTHAU_TPVT_1_DT 0,4 KV BÖnh viÖn tØnh L1" xfId="1308" xr:uid="{00000000-0005-0000-0000-00001B050000}"/>
    <cellStyle name="H_HSTHAU_TPVT_1_DZ35KV  BD" xfId="1309" xr:uid="{00000000-0005-0000-0000-00001C050000}"/>
    <cellStyle name="H_HSTHAU_TPVT_1_DZ35KV (PXXL)2" xfId="1310" xr:uid="{00000000-0005-0000-0000-00001D050000}"/>
    <cellStyle name="H_HSTHAU_TPVT_1_DZ35KV(LONG HO CONG VIEN2)" xfId="1311" xr:uid="{00000000-0005-0000-0000-00001E050000}"/>
    <cellStyle name="H_HSTHAU_TPVT_1_THAO DO - DZ352" xfId="1312" xr:uid="{00000000-0005-0000-0000-00001F050000}"/>
    <cellStyle name="H_HSTHAU_TPVT_DT 0,4 KV" xfId="1313" xr:uid="{00000000-0005-0000-0000-000020050000}"/>
    <cellStyle name="H_HSTHAU_TPVT_DT 0,4 KV BÖnh viÖn tØnh" xfId="1314" xr:uid="{00000000-0005-0000-0000-000021050000}"/>
    <cellStyle name="H_HSTHAU_TPVT_DT 0,4 KV BÖnh viÖn tØnh L1" xfId="1315" xr:uid="{00000000-0005-0000-0000-000022050000}"/>
    <cellStyle name="H_HSTHAU_TPVT_DZ35KV  BD" xfId="1316" xr:uid="{00000000-0005-0000-0000-000023050000}"/>
    <cellStyle name="H_HSTHAU_TPVT_DZ35KV (PXXL)2" xfId="1317" xr:uid="{00000000-0005-0000-0000-000024050000}"/>
    <cellStyle name="H_HSTHAU_TPVT_DZ35KV(LONG HO CONG VIEN2)" xfId="1318" xr:uid="{00000000-0005-0000-0000-000025050000}"/>
    <cellStyle name="H_HSTHAU_TPVT_Tham dinh DT Den Thang" xfId="1319" xr:uid="{00000000-0005-0000-0000-000026050000}"/>
    <cellStyle name="H_HSTHAU_TPVT_THAO DO - DZ352" xfId="1320" xr:uid="{00000000-0005-0000-0000-000027050000}"/>
    <cellStyle name="H_HSTHAU_TTGD" xfId="1321" xr:uid="{00000000-0005-0000-0000-000028050000}"/>
    <cellStyle name="H_KHAN DAI B MO RONG23-12" xfId="1322" xr:uid="{00000000-0005-0000-0000-000029050000}"/>
    <cellStyle name="H_Khoai TT03 can Loc" xfId="1323" xr:uid="{00000000-0005-0000-0000-00002A050000}"/>
    <cellStyle name="H_KQ_ThangMangcap" xfId="1324" xr:uid="{00000000-0005-0000-0000-00002B050000}"/>
    <cellStyle name="H_NcongQ2" xfId="1325" xr:uid="{00000000-0005-0000-0000-00002C050000}"/>
    <cellStyle name="H_NcongQ2_Duong CMT8" xfId="1326" xr:uid="{00000000-0005-0000-0000-00002D050000}"/>
    <cellStyle name="H_NcongQ2_KHAN DAI B MO RONG23-12" xfId="1327" xr:uid="{00000000-0005-0000-0000-00002E050000}"/>
    <cellStyle name="H_Nha Lam viec chinh" xfId="1328" xr:uid="{00000000-0005-0000-0000-00002F050000}"/>
    <cellStyle name="H_NhancongQ4-04" xfId="1329" xr:uid="{00000000-0005-0000-0000-000030050000}"/>
    <cellStyle name="H_NLV khoiPBan" xfId="1330" xr:uid="{00000000-0005-0000-0000-000031050000}"/>
    <cellStyle name="H_Quyet toan lo 12" xfId="1331" xr:uid="{00000000-0005-0000-0000-000032050000}"/>
    <cellStyle name="H_SonLa" xfId="1332" xr:uid="{00000000-0005-0000-0000-000033050000}"/>
    <cellStyle name="H_TBA 560kVA" xfId="1333" xr:uid="{00000000-0005-0000-0000-000034050000}"/>
    <cellStyle name="H_Tham dinh DT Den Thang" xfId="1334" xr:uid="{00000000-0005-0000-0000-000035050000}"/>
    <cellStyle name="H_thanh luong NV§2 " xfId="1335" xr:uid="{00000000-0005-0000-0000-000036050000}"/>
    <cellStyle name="H_THAO DO - DZ352" xfId="1336" xr:uid="{00000000-0005-0000-0000-000037050000}"/>
    <cellStyle name="H_Tke-MaLuThang" xfId="1337" xr:uid="{00000000-0005-0000-0000-000038050000}"/>
    <cellStyle name="H_Tke-MaLuThangOK" xfId="1338" xr:uid="{00000000-0005-0000-0000-000039050000}"/>
    <cellStyle name="H_TMDT_Goi 1 trinh" xfId="1339" xr:uid="{00000000-0005-0000-0000-00003A050000}"/>
    <cellStyle name="H_TMDT_Goi 1 trinh_Du toan 04kV" xfId="1340" xr:uid="{00000000-0005-0000-0000-00003B050000}"/>
    <cellStyle name="H_TMDT_Goi 1 trinh_Du toan DZ22" xfId="1341" xr:uid="{00000000-0005-0000-0000-00003C050000}"/>
    <cellStyle name="H_TMDT_Goi 1 trinh_Du toan truong chinh tri" xfId="1342" xr:uid="{00000000-0005-0000-0000-00003D050000}"/>
    <cellStyle name="H_Tongke" xfId="1343" xr:uid="{00000000-0005-0000-0000-00003E050000}"/>
    <cellStyle name="H_Tongke_DT 0,4 KV" xfId="1344" xr:uid="{00000000-0005-0000-0000-00003F050000}"/>
    <cellStyle name="H_Tongke_DT 0,4 KV BÖnh viÖn tØnh" xfId="1345" xr:uid="{00000000-0005-0000-0000-000040050000}"/>
    <cellStyle name="H_Tongke_DT 0,4 KV BÖnh viÖn tØnh L1" xfId="1346" xr:uid="{00000000-0005-0000-0000-000041050000}"/>
    <cellStyle name="H_Tongke_DZ35KV  BD" xfId="1347" xr:uid="{00000000-0005-0000-0000-000042050000}"/>
    <cellStyle name="H_Tongke_DZ35KV (PXXL)2" xfId="1348" xr:uid="{00000000-0005-0000-0000-000043050000}"/>
    <cellStyle name="H_Tongke_DZ35KV(LONG HO CONG VIEN2)" xfId="1349" xr:uid="{00000000-0005-0000-0000-000044050000}"/>
    <cellStyle name="H_Tongke_THAO DO - DZ352" xfId="1350" xr:uid="{00000000-0005-0000-0000-000045050000}"/>
    <cellStyle name="H_TPVT" xfId="1351" xr:uid="{00000000-0005-0000-0000-000046050000}"/>
    <cellStyle name="H_TPVT_1" xfId="1352" xr:uid="{00000000-0005-0000-0000-000047050000}"/>
    <cellStyle name="H_TPVT_1_DT 0,4 KV" xfId="1353" xr:uid="{00000000-0005-0000-0000-000048050000}"/>
    <cellStyle name="H_TPVT_1_DT 0,4 KV BÖnh viÖn tØnh" xfId="1354" xr:uid="{00000000-0005-0000-0000-000049050000}"/>
    <cellStyle name="H_TPVT_1_DT 0,4 KV BÖnh viÖn tØnh L1" xfId="1355" xr:uid="{00000000-0005-0000-0000-00004A050000}"/>
    <cellStyle name="H_TPVT_1_DZ35KV  BD" xfId="1356" xr:uid="{00000000-0005-0000-0000-00004B050000}"/>
    <cellStyle name="H_TPVT_1_DZ35KV (PXXL)2" xfId="1357" xr:uid="{00000000-0005-0000-0000-00004C050000}"/>
    <cellStyle name="H_TPVT_1_DZ35KV(LONG HO CONG VIEN2)" xfId="1358" xr:uid="{00000000-0005-0000-0000-00004D050000}"/>
    <cellStyle name="H_TPVT_1_THAO DO - DZ352" xfId="1359" xr:uid="{00000000-0005-0000-0000-00004E050000}"/>
    <cellStyle name="H_TPVT_DT 0,4 KV" xfId="1360" xr:uid="{00000000-0005-0000-0000-00004F050000}"/>
    <cellStyle name="H_TPVT_DT 0,4 KV BÖnh viÖn tØnh" xfId="1361" xr:uid="{00000000-0005-0000-0000-000050050000}"/>
    <cellStyle name="H_TPVT_DT 0,4 KV BÖnh viÖn tØnh L1" xfId="1362" xr:uid="{00000000-0005-0000-0000-000051050000}"/>
    <cellStyle name="H_TPVT_DZ35KV  BD" xfId="1363" xr:uid="{00000000-0005-0000-0000-000052050000}"/>
    <cellStyle name="H_TPVT_DZ35KV (PXXL)2" xfId="1364" xr:uid="{00000000-0005-0000-0000-000053050000}"/>
    <cellStyle name="H_TPVT_DZ35KV(LONG HO CONG VIEN2)" xfId="1365" xr:uid="{00000000-0005-0000-0000-000054050000}"/>
    <cellStyle name="H_TPVT_Tham dinh DT Den Thang" xfId="1366" xr:uid="{00000000-0005-0000-0000-000055050000}"/>
    <cellStyle name="H_TPVT_THAO DO - DZ352" xfId="1367" xr:uid="{00000000-0005-0000-0000-000056050000}"/>
    <cellStyle name="H_TTGD" xfId="1368" xr:uid="{00000000-0005-0000-0000-000057050000}"/>
    <cellStyle name="H_VungAng DZ35kV_ 375" xfId="1369" xr:uid="{00000000-0005-0000-0000-000058050000}"/>
    <cellStyle name="ha" xfId="1370" xr:uid="{00000000-0005-0000-0000-000059050000}"/>
    <cellStyle name="Head 1" xfId="1371" xr:uid="{00000000-0005-0000-0000-00005A050000}"/>
    <cellStyle name="HEADER" xfId="1372" xr:uid="{00000000-0005-0000-0000-00005B050000}"/>
    <cellStyle name="HEADER 2" xfId="1373" xr:uid="{00000000-0005-0000-0000-00005C050000}"/>
    <cellStyle name="Header1" xfId="1374" xr:uid="{00000000-0005-0000-0000-00005D050000}"/>
    <cellStyle name="Header2" xfId="1375" xr:uid="{00000000-0005-0000-0000-00005E050000}"/>
    <cellStyle name="Heading" xfId="1376" xr:uid="{00000000-0005-0000-0000-00005F050000}"/>
    <cellStyle name="Heading 1" xfId="1377" builtinId="16" customBuiltin="1"/>
    <cellStyle name="Heading 1 2" xfId="1378" xr:uid="{00000000-0005-0000-0000-000061050000}"/>
    <cellStyle name="Heading 1 3" xfId="1379" xr:uid="{00000000-0005-0000-0000-000062050000}"/>
    <cellStyle name="Heading 2" xfId="1380" builtinId="17" customBuiltin="1"/>
    <cellStyle name="Heading 2 2" xfId="1381" xr:uid="{00000000-0005-0000-0000-000064050000}"/>
    <cellStyle name="Heading 2 3" xfId="1382" xr:uid="{00000000-0005-0000-0000-000065050000}"/>
    <cellStyle name="Heading 3" xfId="1383" builtinId="18" customBuiltin="1"/>
    <cellStyle name="Heading 3 2" xfId="1384" xr:uid="{00000000-0005-0000-0000-000067050000}"/>
    <cellStyle name="Heading 3 3" xfId="1385" xr:uid="{00000000-0005-0000-0000-000068050000}"/>
    <cellStyle name="Heading 4" xfId="1386" builtinId="19" customBuiltin="1"/>
    <cellStyle name="Heading 4 2" xfId="1387" xr:uid="{00000000-0005-0000-0000-00006A050000}"/>
    <cellStyle name="Heading 4 3" xfId="1388" xr:uid="{00000000-0005-0000-0000-00006B050000}"/>
    <cellStyle name="Heading1" xfId="1389" xr:uid="{00000000-0005-0000-0000-00006C050000}"/>
    <cellStyle name="Heading1 1" xfId="1390" xr:uid="{00000000-0005-0000-0000-00006D050000}"/>
    <cellStyle name="Heading1 1 1" xfId="1391" xr:uid="{00000000-0005-0000-0000-00006E050000}"/>
    <cellStyle name="Heading1 1_Book1" xfId="1392" xr:uid="{00000000-0005-0000-0000-00006F050000}"/>
    <cellStyle name="HEADING1 10" xfId="1393" xr:uid="{00000000-0005-0000-0000-000070050000}"/>
    <cellStyle name="HEADING1 100" xfId="1394" xr:uid="{00000000-0005-0000-0000-000071050000}"/>
    <cellStyle name="HEADING1 101" xfId="1395" xr:uid="{00000000-0005-0000-0000-000072050000}"/>
    <cellStyle name="HEADING1 102" xfId="1396" xr:uid="{00000000-0005-0000-0000-000073050000}"/>
    <cellStyle name="HEADING1 103" xfId="1397" xr:uid="{00000000-0005-0000-0000-000074050000}"/>
    <cellStyle name="HEADING1 104" xfId="1398" xr:uid="{00000000-0005-0000-0000-000075050000}"/>
    <cellStyle name="HEADING1 105" xfId="1399" xr:uid="{00000000-0005-0000-0000-000076050000}"/>
    <cellStyle name="HEADING1 106" xfId="1400" xr:uid="{00000000-0005-0000-0000-000077050000}"/>
    <cellStyle name="HEADING1 107" xfId="1401" xr:uid="{00000000-0005-0000-0000-000078050000}"/>
    <cellStyle name="HEADING1 108" xfId="1402" xr:uid="{00000000-0005-0000-0000-000079050000}"/>
    <cellStyle name="HEADING1 109" xfId="1403" xr:uid="{00000000-0005-0000-0000-00007A050000}"/>
    <cellStyle name="HEADING1 11" xfId="1404" xr:uid="{00000000-0005-0000-0000-00007B050000}"/>
    <cellStyle name="HEADING1 110" xfId="1405" xr:uid="{00000000-0005-0000-0000-00007C050000}"/>
    <cellStyle name="HEADING1 111" xfId="1406" xr:uid="{00000000-0005-0000-0000-00007D050000}"/>
    <cellStyle name="HEADING1 12" xfId="1407" xr:uid="{00000000-0005-0000-0000-00007E050000}"/>
    <cellStyle name="HEADING1 13" xfId="1408" xr:uid="{00000000-0005-0000-0000-00007F050000}"/>
    <cellStyle name="HEADING1 14" xfId="1409" xr:uid="{00000000-0005-0000-0000-000080050000}"/>
    <cellStyle name="HEADING1 15" xfId="1410" xr:uid="{00000000-0005-0000-0000-000081050000}"/>
    <cellStyle name="HEADING1 16" xfId="1411" xr:uid="{00000000-0005-0000-0000-000082050000}"/>
    <cellStyle name="HEADING1 17" xfId="1412" xr:uid="{00000000-0005-0000-0000-000083050000}"/>
    <cellStyle name="HEADING1 18" xfId="1413" xr:uid="{00000000-0005-0000-0000-000084050000}"/>
    <cellStyle name="HEADING1 19" xfId="1414" xr:uid="{00000000-0005-0000-0000-000085050000}"/>
    <cellStyle name="HEADING1 2" xfId="1415" xr:uid="{00000000-0005-0000-0000-000086050000}"/>
    <cellStyle name="HEADING1 20" xfId="1416" xr:uid="{00000000-0005-0000-0000-000087050000}"/>
    <cellStyle name="HEADING1 21" xfId="1417" xr:uid="{00000000-0005-0000-0000-000088050000}"/>
    <cellStyle name="HEADING1 22" xfId="1418" xr:uid="{00000000-0005-0000-0000-000089050000}"/>
    <cellStyle name="HEADING1 23" xfId="1419" xr:uid="{00000000-0005-0000-0000-00008A050000}"/>
    <cellStyle name="HEADING1 24" xfId="1420" xr:uid="{00000000-0005-0000-0000-00008B050000}"/>
    <cellStyle name="HEADING1 25" xfId="1421" xr:uid="{00000000-0005-0000-0000-00008C050000}"/>
    <cellStyle name="HEADING1 26" xfId="1422" xr:uid="{00000000-0005-0000-0000-00008D050000}"/>
    <cellStyle name="HEADING1 27" xfId="1423" xr:uid="{00000000-0005-0000-0000-00008E050000}"/>
    <cellStyle name="HEADING1 28" xfId="1424" xr:uid="{00000000-0005-0000-0000-00008F050000}"/>
    <cellStyle name="HEADING1 29" xfId="1425" xr:uid="{00000000-0005-0000-0000-000090050000}"/>
    <cellStyle name="HEADING1 3" xfId="1426" xr:uid="{00000000-0005-0000-0000-000091050000}"/>
    <cellStyle name="HEADING1 30" xfId="1427" xr:uid="{00000000-0005-0000-0000-000092050000}"/>
    <cellStyle name="HEADING1 31" xfId="1428" xr:uid="{00000000-0005-0000-0000-000093050000}"/>
    <cellStyle name="HEADING1 32" xfId="1429" xr:uid="{00000000-0005-0000-0000-000094050000}"/>
    <cellStyle name="HEADING1 33" xfId="1430" xr:uid="{00000000-0005-0000-0000-000095050000}"/>
    <cellStyle name="HEADING1 34" xfId="1431" xr:uid="{00000000-0005-0000-0000-000096050000}"/>
    <cellStyle name="HEADING1 35" xfId="1432" xr:uid="{00000000-0005-0000-0000-000097050000}"/>
    <cellStyle name="HEADING1 36" xfId="1433" xr:uid="{00000000-0005-0000-0000-000098050000}"/>
    <cellStyle name="HEADING1 37" xfId="1434" xr:uid="{00000000-0005-0000-0000-000099050000}"/>
    <cellStyle name="HEADING1 38" xfId="1435" xr:uid="{00000000-0005-0000-0000-00009A050000}"/>
    <cellStyle name="HEADING1 39" xfId="1436" xr:uid="{00000000-0005-0000-0000-00009B050000}"/>
    <cellStyle name="HEADING1 4" xfId="1437" xr:uid="{00000000-0005-0000-0000-00009C050000}"/>
    <cellStyle name="HEADING1 40" xfId="1438" xr:uid="{00000000-0005-0000-0000-00009D050000}"/>
    <cellStyle name="HEADING1 41" xfId="1439" xr:uid="{00000000-0005-0000-0000-00009E050000}"/>
    <cellStyle name="HEADING1 42" xfId="1440" xr:uid="{00000000-0005-0000-0000-00009F050000}"/>
    <cellStyle name="HEADING1 43" xfId="1441" xr:uid="{00000000-0005-0000-0000-0000A0050000}"/>
    <cellStyle name="HEADING1 44" xfId="1442" xr:uid="{00000000-0005-0000-0000-0000A1050000}"/>
    <cellStyle name="HEADING1 45" xfId="1443" xr:uid="{00000000-0005-0000-0000-0000A2050000}"/>
    <cellStyle name="HEADING1 46" xfId="1444" xr:uid="{00000000-0005-0000-0000-0000A3050000}"/>
    <cellStyle name="HEADING1 47" xfId="1445" xr:uid="{00000000-0005-0000-0000-0000A4050000}"/>
    <cellStyle name="HEADING1 48" xfId="1446" xr:uid="{00000000-0005-0000-0000-0000A5050000}"/>
    <cellStyle name="HEADING1 49" xfId="1447" xr:uid="{00000000-0005-0000-0000-0000A6050000}"/>
    <cellStyle name="HEADING1 5" xfId="1448" xr:uid="{00000000-0005-0000-0000-0000A7050000}"/>
    <cellStyle name="HEADING1 50" xfId="1449" xr:uid="{00000000-0005-0000-0000-0000A8050000}"/>
    <cellStyle name="HEADING1 51" xfId="1450" xr:uid="{00000000-0005-0000-0000-0000A9050000}"/>
    <cellStyle name="HEADING1 52" xfId="1451" xr:uid="{00000000-0005-0000-0000-0000AA050000}"/>
    <cellStyle name="HEADING1 53" xfId="1452" xr:uid="{00000000-0005-0000-0000-0000AB050000}"/>
    <cellStyle name="HEADING1 54" xfId="1453" xr:uid="{00000000-0005-0000-0000-0000AC050000}"/>
    <cellStyle name="HEADING1 55" xfId="1454" xr:uid="{00000000-0005-0000-0000-0000AD050000}"/>
    <cellStyle name="HEADING1 56" xfId="1455" xr:uid="{00000000-0005-0000-0000-0000AE050000}"/>
    <cellStyle name="HEADING1 57" xfId="1456" xr:uid="{00000000-0005-0000-0000-0000AF050000}"/>
    <cellStyle name="HEADING1 58" xfId="1457" xr:uid="{00000000-0005-0000-0000-0000B0050000}"/>
    <cellStyle name="HEADING1 59" xfId="1458" xr:uid="{00000000-0005-0000-0000-0000B1050000}"/>
    <cellStyle name="HEADING1 6" xfId="1459" xr:uid="{00000000-0005-0000-0000-0000B2050000}"/>
    <cellStyle name="HEADING1 60" xfId="1460" xr:uid="{00000000-0005-0000-0000-0000B3050000}"/>
    <cellStyle name="HEADING1 61" xfId="1461" xr:uid="{00000000-0005-0000-0000-0000B4050000}"/>
    <cellStyle name="HEADING1 62" xfId="1462" xr:uid="{00000000-0005-0000-0000-0000B5050000}"/>
    <cellStyle name="HEADING1 63" xfId="1463" xr:uid="{00000000-0005-0000-0000-0000B6050000}"/>
    <cellStyle name="HEADING1 64" xfId="1464" xr:uid="{00000000-0005-0000-0000-0000B7050000}"/>
    <cellStyle name="HEADING1 65" xfId="1465" xr:uid="{00000000-0005-0000-0000-0000B8050000}"/>
    <cellStyle name="HEADING1 66" xfId="1466" xr:uid="{00000000-0005-0000-0000-0000B9050000}"/>
    <cellStyle name="HEADING1 67" xfId="1467" xr:uid="{00000000-0005-0000-0000-0000BA050000}"/>
    <cellStyle name="HEADING1 68" xfId="1468" xr:uid="{00000000-0005-0000-0000-0000BB050000}"/>
    <cellStyle name="HEADING1 69" xfId="1469" xr:uid="{00000000-0005-0000-0000-0000BC050000}"/>
    <cellStyle name="HEADING1 7" xfId="1470" xr:uid="{00000000-0005-0000-0000-0000BD050000}"/>
    <cellStyle name="HEADING1 70" xfId="1471" xr:uid="{00000000-0005-0000-0000-0000BE050000}"/>
    <cellStyle name="HEADING1 71" xfId="1472" xr:uid="{00000000-0005-0000-0000-0000BF050000}"/>
    <cellStyle name="HEADING1 72" xfId="1473" xr:uid="{00000000-0005-0000-0000-0000C0050000}"/>
    <cellStyle name="HEADING1 73" xfId="1474" xr:uid="{00000000-0005-0000-0000-0000C1050000}"/>
    <cellStyle name="HEADING1 74" xfId="1475" xr:uid="{00000000-0005-0000-0000-0000C2050000}"/>
    <cellStyle name="HEADING1 75" xfId="1476" xr:uid="{00000000-0005-0000-0000-0000C3050000}"/>
    <cellStyle name="HEADING1 76" xfId="1477" xr:uid="{00000000-0005-0000-0000-0000C4050000}"/>
    <cellStyle name="HEADING1 77" xfId="1478" xr:uid="{00000000-0005-0000-0000-0000C5050000}"/>
    <cellStyle name="HEADING1 78" xfId="1479" xr:uid="{00000000-0005-0000-0000-0000C6050000}"/>
    <cellStyle name="HEADING1 79" xfId="1480" xr:uid="{00000000-0005-0000-0000-0000C7050000}"/>
    <cellStyle name="HEADING1 8" xfId="1481" xr:uid="{00000000-0005-0000-0000-0000C8050000}"/>
    <cellStyle name="HEADING1 80" xfId="1482" xr:uid="{00000000-0005-0000-0000-0000C9050000}"/>
    <cellStyle name="HEADING1 81" xfId="1483" xr:uid="{00000000-0005-0000-0000-0000CA050000}"/>
    <cellStyle name="HEADING1 82" xfId="1484" xr:uid="{00000000-0005-0000-0000-0000CB050000}"/>
    <cellStyle name="HEADING1 83" xfId="1485" xr:uid="{00000000-0005-0000-0000-0000CC050000}"/>
    <cellStyle name="HEADING1 84" xfId="1486" xr:uid="{00000000-0005-0000-0000-0000CD050000}"/>
    <cellStyle name="HEADING1 85" xfId="1487" xr:uid="{00000000-0005-0000-0000-0000CE050000}"/>
    <cellStyle name="HEADING1 86" xfId="1488" xr:uid="{00000000-0005-0000-0000-0000CF050000}"/>
    <cellStyle name="HEADING1 87" xfId="1489" xr:uid="{00000000-0005-0000-0000-0000D0050000}"/>
    <cellStyle name="HEADING1 88" xfId="1490" xr:uid="{00000000-0005-0000-0000-0000D1050000}"/>
    <cellStyle name="HEADING1 89" xfId="1491" xr:uid="{00000000-0005-0000-0000-0000D2050000}"/>
    <cellStyle name="HEADING1 9" xfId="1492" xr:uid="{00000000-0005-0000-0000-0000D3050000}"/>
    <cellStyle name="HEADING1 90" xfId="1493" xr:uid="{00000000-0005-0000-0000-0000D4050000}"/>
    <cellStyle name="HEADING1 91" xfId="1494" xr:uid="{00000000-0005-0000-0000-0000D5050000}"/>
    <cellStyle name="HEADING1 92" xfId="1495" xr:uid="{00000000-0005-0000-0000-0000D6050000}"/>
    <cellStyle name="HEADING1 93" xfId="1496" xr:uid="{00000000-0005-0000-0000-0000D7050000}"/>
    <cellStyle name="HEADING1 94" xfId="1497" xr:uid="{00000000-0005-0000-0000-0000D8050000}"/>
    <cellStyle name="HEADING1 95" xfId="1498" xr:uid="{00000000-0005-0000-0000-0000D9050000}"/>
    <cellStyle name="HEADING1 96" xfId="1499" xr:uid="{00000000-0005-0000-0000-0000DA050000}"/>
    <cellStyle name="HEADING1 97" xfId="1500" xr:uid="{00000000-0005-0000-0000-0000DB050000}"/>
    <cellStyle name="HEADING1 98" xfId="1501" xr:uid="{00000000-0005-0000-0000-0000DC050000}"/>
    <cellStyle name="HEADING1 99" xfId="1502" xr:uid="{00000000-0005-0000-0000-0000DD050000}"/>
    <cellStyle name="Heading1_Book1" xfId="1503" xr:uid="{00000000-0005-0000-0000-0000DE050000}"/>
    <cellStyle name="Heading2" xfId="1504" xr:uid="{00000000-0005-0000-0000-0000DF050000}"/>
    <cellStyle name="HEADING2 2" xfId="1505" xr:uid="{00000000-0005-0000-0000-0000E0050000}"/>
    <cellStyle name="HEADINGS" xfId="1506" xr:uid="{00000000-0005-0000-0000-0000E1050000}"/>
    <cellStyle name="HEADINGSTOP" xfId="1507" xr:uid="{00000000-0005-0000-0000-0000E2050000}"/>
    <cellStyle name="headoption" xfId="1508" xr:uid="{00000000-0005-0000-0000-0000E3050000}"/>
    <cellStyle name="Headqng2_KL-DOT2A_CUA_Caitao" xfId="1509" xr:uid="{00000000-0005-0000-0000-0000E4050000}"/>
    <cellStyle name="HIDE" xfId="1510" xr:uid="{00000000-0005-0000-0000-0000E5050000}"/>
    <cellStyle name="hoa" xfId="1511" xr:uid="{00000000-0005-0000-0000-0000E6050000}"/>
    <cellStyle name="Hoa-Scholl" xfId="1512" xr:uid="{00000000-0005-0000-0000-0000E7050000}"/>
    <cellStyle name="i phÝ kh¸c_B¶ng 2" xfId="1513" xr:uid="{00000000-0005-0000-0000-0000E8050000}"/>
    <cellStyle name="I.3" xfId="1514" xr:uid="{00000000-0005-0000-0000-0000E9050000}"/>
    <cellStyle name="_x0001_í½?" xfId="1515" xr:uid="{00000000-0005-0000-0000-0000EA050000}"/>
    <cellStyle name="ï-¾È»ê_BiÓu TB" xfId="1516" xr:uid="{00000000-0005-0000-0000-0000EB050000}"/>
    <cellStyle name="_x0001_íå_x001b_ô " xfId="1517" xr:uid="{00000000-0005-0000-0000-0000EC050000}"/>
    <cellStyle name="_x0001_íå_x001b_ô_" xfId="1518" xr:uid="{00000000-0005-0000-0000-0000ED050000}"/>
    <cellStyle name="Indent" xfId="1519" xr:uid="{00000000-0005-0000-0000-0000EE050000}"/>
    <cellStyle name="Input" xfId="1520" builtinId="20" customBuiltin="1"/>
    <cellStyle name="Input [yellow]" xfId="1521" xr:uid="{00000000-0005-0000-0000-0000F0050000}"/>
    <cellStyle name="Input [yellow] 2" xfId="1522" xr:uid="{00000000-0005-0000-0000-0000F1050000}"/>
    <cellStyle name="Input 10" xfId="1523" xr:uid="{00000000-0005-0000-0000-0000F2050000}"/>
    <cellStyle name="Input 100" xfId="1524" xr:uid="{00000000-0005-0000-0000-0000F3050000}"/>
    <cellStyle name="Input 101" xfId="1525" xr:uid="{00000000-0005-0000-0000-0000F4050000}"/>
    <cellStyle name="Input 102" xfId="1526" xr:uid="{00000000-0005-0000-0000-0000F5050000}"/>
    <cellStyle name="Input 103" xfId="1527" xr:uid="{00000000-0005-0000-0000-0000F6050000}"/>
    <cellStyle name="Input 104" xfId="1528" xr:uid="{00000000-0005-0000-0000-0000F7050000}"/>
    <cellStyle name="Input 105" xfId="1529" xr:uid="{00000000-0005-0000-0000-0000F8050000}"/>
    <cellStyle name="Input 106" xfId="1530" xr:uid="{00000000-0005-0000-0000-0000F9050000}"/>
    <cellStyle name="Input 107" xfId="1531" xr:uid="{00000000-0005-0000-0000-0000FA050000}"/>
    <cellStyle name="Input 108" xfId="1532" xr:uid="{00000000-0005-0000-0000-0000FB050000}"/>
    <cellStyle name="Input 109" xfId="1533" xr:uid="{00000000-0005-0000-0000-0000FC050000}"/>
    <cellStyle name="Input 11" xfId="1534" xr:uid="{00000000-0005-0000-0000-0000FD050000}"/>
    <cellStyle name="Input 110" xfId="1535" xr:uid="{00000000-0005-0000-0000-0000FE050000}"/>
    <cellStyle name="Input 111" xfId="1536" xr:uid="{00000000-0005-0000-0000-0000FF050000}"/>
    <cellStyle name="Input 112" xfId="1537" xr:uid="{00000000-0005-0000-0000-000000060000}"/>
    <cellStyle name="Input 113" xfId="1538" xr:uid="{00000000-0005-0000-0000-000001060000}"/>
    <cellStyle name="Input 114" xfId="1539" xr:uid="{00000000-0005-0000-0000-000002060000}"/>
    <cellStyle name="Input 115" xfId="1540" xr:uid="{00000000-0005-0000-0000-000003060000}"/>
    <cellStyle name="Input 116" xfId="1541" xr:uid="{00000000-0005-0000-0000-000004060000}"/>
    <cellStyle name="Input 117" xfId="1542" xr:uid="{00000000-0005-0000-0000-000005060000}"/>
    <cellStyle name="Input 118" xfId="1543" xr:uid="{00000000-0005-0000-0000-000006060000}"/>
    <cellStyle name="Input 119" xfId="1544" xr:uid="{00000000-0005-0000-0000-000007060000}"/>
    <cellStyle name="Input 12" xfId="1545" xr:uid="{00000000-0005-0000-0000-000008060000}"/>
    <cellStyle name="Input 120" xfId="1546" xr:uid="{00000000-0005-0000-0000-000009060000}"/>
    <cellStyle name="Input 121" xfId="1547" xr:uid="{00000000-0005-0000-0000-00000A060000}"/>
    <cellStyle name="Input 122" xfId="1548" xr:uid="{00000000-0005-0000-0000-00000B060000}"/>
    <cellStyle name="Input 123" xfId="1549" xr:uid="{00000000-0005-0000-0000-00000C060000}"/>
    <cellStyle name="Input 13" xfId="1550" xr:uid="{00000000-0005-0000-0000-00000D060000}"/>
    <cellStyle name="Input 14" xfId="1551" xr:uid="{00000000-0005-0000-0000-00000E060000}"/>
    <cellStyle name="Input 15" xfId="1552" xr:uid="{00000000-0005-0000-0000-00000F060000}"/>
    <cellStyle name="Input 16" xfId="1553" xr:uid="{00000000-0005-0000-0000-000010060000}"/>
    <cellStyle name="Input 17" xfId="1554" xr:uid="{00000000-0005-0000-0000-000011060000}"/>
    <cellStyle name="Input 18" xfId="1555" xr:uid="{00000000-0005-0000-0000-000012060000}"/>
    <cellStyle name="Input 19" xfId="1556" xr:uid="{00000000-0005-0000-0000-000013060000}"/>
    <cellStyle name="Input 2" xfId="1557" xr:uid="{00000000-0005-0000-0000-000014060000}"/>
    <cellStyle name="Input 20" xfId="1558" xr:uid="{00000000-0005-0000-0000-000015060000}"/>
    <cellStyle name="Input 21" xfId="1559" xr:uid="{00000000-0005-0000-0000-000016060000}"/>
    <cellStyle name="Input 22" xfId="1560" xr:uid="{00000000-0005-0000-0000-000017060000}"/>
    <cellStyle name="Input 23" xfId="1561" xr:uid="{00000000-0005-0000-0000-000018060000}"/>
    <cellStyle name="Input 24" xfId="1562" xr:uid="{00000000-0005-0000-0000-000019060000}"/>
    <cellStyle name="Input 25" xfId="1563" xr:uid="{00000000-0005-0000-0000-00001A060000}"/>
    <cellStyle name="Input 26" xfId="1564" xr:uid="{00000000-0005-0000-0000-00001B060000}"/>
    <cellStyle name="Input 27" xfId="1565" xr:uid="{00000000-0005-0000-0000-00001C060000}"/>
    <cellStyle name="Input 28" xfId="1566" xr:uid="{00000000-0005-0000-0000-00001D060000}"/>
    <cellStyle name="Input 29" xfId="1567" xr:uid="{00000000-0005-0000-0000-00001E060000}"/>
    <cellStyle name="Input 3" xfId="1568" xr:uid="{00000000-0005-0000-0000-00001F060000}"/>
    <cellStyle name="Input 30" xfId="1569" xr:uid="{00000000-0005-0000-0000-000020060000}"/>
    <cellStyle name="Input 31" xfId="1570" xr:uid="{00000000-0005-0000-0000-000021060000}"/>
    <cellStyle name="Input 32" xfId="1571" xr:uid="{00000000-0005-0000-0000-000022060000}"/>
    <cellStyle name="Input 33" xfId="1572" xr:uid="{00000000-0005-0000-0000-000023060000}"/>
    <cellStyle name="Input 34" xfId="1573" xr:uid="{00000000-0005-0000-0000-000024060000}"/>
    <cellStyle name="Input 35" xfId="1574" xr:uid="{00000000-0005-0000-0000-000025060000}"/>
    <cellStyle name="Input 36" xfId="1575" xr:uid="{00000000-0005-0000-0000-000026060000}"/>
    <cellStyle name="Input 37" xfId="1576" xr:uid="{00000000-0005-0000-0000-000027060000}"/>
    <cellStyle name="Input 38" xfId="1577" xr:uid="{00000000-0005-0000-0000-000028060000}"/>
    <cellStyle name="Input 39" xfId="1578" xr:uid="{00000000-0005-0000-0000-000029060000}"/>
    <cellStyle name="Input 4" xfId="1579" xr:uid="{00000000-0005-0000-0000-00002A060000}"/>
    <cellStyle name="Input 40" xfId="1580" xr:uid="{00000000-0005-0000-0000-00002B060000}"/>
    <cellStyle name="Input 41" xfId="1581" xr:uid="{00000000-0005-0000-0000-00002C060000}"/>
    <cellStyle name="Input 42" xfId="1582" xr:uid="{00000000-0005-0000-0000-00002D060000}"/>
    <cellStyle name="Input 43" xfId="1583" xr:uid="{00000000-0005-0000-0000-00002E060000}"/>
    <cellStyle name="Input 44" xfId="1584" xr:uid="{00000000-0005-0000-0000-00002F060000}"/>
    <cellStyle name="Input 45" xfId="1585" xr:uid="{00000000-0005-0000-0000-000030060000}"/>
    <cellStyle name="Input 46" xfId="1586" xr:uid="{00000000-0005-0000-0000-000031060000}"/>
    <cellStyle name="Input 47" xfId="1587" xr:uid="{00000000-0005-0000-0000-000032060000}"/>
    <cellStyle name="Input 48" xfId="1588" xr:uid="{00000000-0005-0000-0000-000033060000}"/>
    <cellStyle name="Input 49" xfId="1589" xr:uid="{00000000-0005-0000-0000-000034060000}"/>
    <cellStyle name="Input 5" xfId="1590" xr:uid="{00000000-0005-0000-0000-000035060000}"/>
    <cellStyle name="Input 50" xfId="1591" xr:uid="{00000000-0005-0000-0000-000036060000}"/>
    <cellStyle name="Input 51" xfId="1592" xr:uid="{00000000-0005-0000-0000-000037060000}"/>
    <cellStyle name="Input 52" xfId="1593" xr:uid="{00000000-0005-0000-0000-000038060000}"/>
    <cellStyle name="Input 53" xfId="1594" xr:uid="{00000000-0005-0000-0000-000039060000}"/>
    <cellStyle name="Input 54" xfId="1595" xr:uid="{00000000-0005-0000-0000-00003A060000}"/>
    <cellStyle name="Input 55" xfId="1596" xr:uid="{00000000-0005-0000-0000-00003B060000}"/>
    <cellStyle name="Input 56" xfId="1597" xr:uid="{00000000-0005-0000-0000-00003C060000}"/>
    <cellStyle name="Input 57" xfId="1598" xr:uid="{00000000-0005-0000-0000-00003D060000}"/>
    <cellStyle name="Input 58" xfId="1599" xr:uid="{00000000-0005-0000-0000-00003E060000}"/>
    <cellStyle name="Input 59" xfId="1600" xr:uid="{00000000-0005-0000-0000-00003F060000}"/>
    <cellStyle name="Input 6" xfId="1601" xr:uid="{00000000-0005-0000-0000-000040060000}"/>
    <cellStyle name="Input 60" xfId="1602" xr:uid="{00000000-0005-0000-0000-000041060000}"/>
    <cellStyle name="Input 61" xfId="1603" xr:uid="{00000000-0005-0000-0000-000042060000}"/>
    <cellStyle name="Input 62" xfId="1604" xr:uid="{00000000-0005-0000-0000-000043060000}"/>
    <cellStyle name="Input 63" xfId="1605" xr:uid="{00000000-0005-0000-0000-000044060000}"/>
    <cellStyle name="Input 64" xfId="1606" xr:uid="{00000000-0005-0000-0000-000045060000}"/>
    <cellStyle name="Input 65" xfId="1607" xr:uid="{00000000-0005-0000-0000-000046060000}"/>
    <cellStyle name="Input 66" xfId="1608" xr:uid="{00000000-0005-0000-0000-000047060000}"/>
    <cellStyle name="Input 67" xfId="1609" xr:uid="{00000000-0005-0000-0000-000048060000}"/>
    <cellStyle name="Input 68" xfId="1610" xr:uid="{00000000-0005-0000-0000-000049060000}"/>
    <cellStyle name="Input 69" xfId="1611" xr:uid="{00000000-0005-0000-0000-00004A060000}"/>
    <cellStyle name="Input 7" xfId="1612" xr:uid="{00000000-0005-0000-0000-00004B060000}"/>
    <cellStyle name="Input 70" xfId="1613" xr:uid="{00000000-0005-0000-0000-00004C060000}"/>
    <cellStyle name="Input 71" xfId="1614" xr:uid="{00000000-0005-0000-0000-00004D060000}"/>
    <cellStyle name="Input 72" xfId="1615" xr:uid="{00000000-0005-0000-0000-00004E060000}"/>
    <cellStyle name="Input 73" xfId="1616" xr:uid="{00000000-0005-0000-0000-00004F060000}"/>
    <cellStyle name="Input 74" xfId="1617" xr:uid="{00000000-0005-0000-0000-000050060000}"/>
    <cellStyle name="Input 75" xfId="1618" xr:uid="{00000000-0005-0000-0000-000051060000}"/>
    <cellStyle name="Input 76" xfId="1619" xr:uid="{00000000-0005-0000-0000-000052060000}"/>
    <cellStyle name="Input 77" xfId="1620" xr:uid="{00000000-0005-0000-0000-000053060000}"/>
    <cellStyle name="Input 78" xfId="1621" xr:uid="{00000000-0005-0000-0000-000054060000}"/>
    <cellStyle name="Input 79" xfId="1622" xr:uid="{00000000-0005-0000-0000-000055060000}"/>
    <cellStyle name="Input 8" xfId="1623" xr:uid="{00000000-0005-0000-0000-000056060000}"/>
    <cellStyle name="Input 80" xfId="1624" xr:uid="{00000000-0005-0000-0000-000057060000}"/>
    <cellStyle name="Input 81" xfId="1625" xr:uid="{00000000-0005-0000-0000-000058060000}"/>
    <cellStyle name="Input 82" xfId="1626" xr:uid="{00000000-0005-0000-0000-000059060000}"/>
    <cellStyle name="Input 83" xfId="1627" xr:uid="{00000000-0005-0000-0000-00005A060000}"/>
    <cellStyle name="Input 84" xfId="1628" xr:uid="{00000000-0005-0000-0000-00005B060000}"/>
    <cellStyle name="Input 85" xfId="1629" xr:uid="{00000000-0005-0000-0000-00005C060000}"/>
    <cellStyle name="Input 86" xfId="1630" xr:uid="{00000000-0005-0000-0000-00005D060000}"/>
    <cellStyle name="Input 87" xfId="1631" xr:uid="{00000000-0005-0000-0000-00005E060000}"/>
    <cellStyle name="Input 88" xfId="1632" xr:uid="{00000000-0005-0000-0000-00005F060000}"/>
    <cellStyle name="Input 89" xfId="1633" xr:uid="{00000000-0005-0000-0000-000060060000}"/>
    <cellStyle name="Input 9" xfId="1634" xr:uid="{00000000-0005-0000-0000-000061060000}"/>
    <cellStyle name="Input 90" xfId="1635" xr:uid="{00000000-0005-0000-0000-000062060000}"/>
    <cellStyle name="Input 91" xfId="1636" xr:uid="{00000000-0005-0000-0000-000063060000}"/>
    <cellStyle name="Input 92" xfId="1637" xr:uid="{00000000-0005-0000-0000-000064060000}"/>
    <cellStyle name="Input 93" xfId="1638" xr:uid="{00000000-0005-0000-0000-000065060000}"/>
    <cellStyle name="Input 94" xfId="1639" xr:uid="{00000000-0005-0000-0000-000066060000}"/>
    <cellStyle name="Input 95" xfId="1640" xr:uid="{00000000-0005-0000-0000-000067060000}"/>
    <cellStyle name="Input 96" xfId="1641" xr:uid="{00000000-0005-0000-0000-000068060000}"/>
    <cellStyle name="Input 97" xfId="1642" xr:uid="{00000000-0005-0000-0000-000069060000}"/>
    <cellStyle name="Input 98" xfId="1643" xr:uid="{00000000-0005-0000-0000-00006A060000}"/>
    <cellStyle name="Input 99" xfId="1644" xr:uid="{00000000-0005-0000-0000-00006B060000}"/>
    <cellStyle name="Input Cells" xfId="1645" xr:uid="{00000000-0005-0000-0000-00006C060000}"/>
    <cellStyle name="invoice 8_g1" xfId="1646" xr:uid="{00000000-0005-0000-0000-00006D060000}"/>
    <cellStyle name="k" xfId="1647" xr:uid="{00000000-0005-0000-0000-00006E060000}"/>
    <cellStyle name="k_TONG HOP KINH PHI" xfId="1648" xr:uid="{00000000-0005-0000-0000-00006F060000}"/>
    <cellStyle name="k_ÿÿÿÿÿ" xfId="1649" xr:uid="{00000000-0005-0000-0000-000070060000}"/>
    <cellStyle name="k_ÿÿÿÿÿ_1" xfId="1650" xr:uid="{00000000-0005-0000-0000-000071060000}"/>
    <cellStyle name="k_ÿÿÿÿÿ_2" xfId="1651" xr:uid="{00000000-0005-0000-0000-000072060000}"/>
    <cellStyle name="kh¸c_Bang Chi tieu" xfId="1652" xr:uid="{00000000-0005-0000-0000-000073060000}"/>
    <cellStyle name="khanh" xfId="1653" xr:uid="{00000000-0005-0000-0000-000074060000}"/>
    <cellStyle name="khung" xfId="1654" xr:uid="{00000000-0005-0000-0000-000075060000}"/>
    <cellStyle name="Kien1" xfId="1655" xr:uid="{00000000-0005-0000-0000-000076060000}"/>
    <cellStyle name="KL" xfId="1656" xr:uid="{00000000-0005-0000-0000-000077060000}"/>
    <cellStyle name="KLBXUNG" xfId="1657" xr:uid="{00000000-0005-0000-0000-000078060000}"/>
    <cellStyle name="Ledger 17 x 11 in" xfId="1658" xr:uid="{00000000-0005-0000-0000-000079060000}"/>
    <cellStyle name="left" xfId="1659" xr:uid="{00000000-0005-0000-0000-00007A060000}"/>
    <cellStyle name="Line" xfId="1660" xr:uid="{00000000-0005-0000-0000-00007B060000}"/>
    <cellStyle name="Link Currency (0)" xfId="1661" xr:uid="{00000000-0005-0000-0000-00007C060000}"/>
    <cellStyle name="Link Currency (2)" xfId="1662" xr:uid="{00000000-0005-0000-0000-00007D060000}"/>
    <cellStyle name="Link Units (0)" xfId="1663" xr:uid="{00000000-0005-0000-0000-00007E060000}"/>
    <cellStyle name="Link Units (1)" xfId="1664" xr:uid="{00000000-0005-0000-0000-00007F060000}"/>
    <cellStyle name="Link Units (2)" xfId="1665" xr:uid="{00000000-0005-0000-0000-000080060000}"/>
    <cellStyle name="Linked Cell" xfId="1666" builtinId="24" customBuiltin="1"/>
    <cellStyle name="Linked Cell 2" xfId="1667" xr:uid="{00000000-0005-0000-0000-000082060000}"/>
    <cellStyle name="Linked Cell 3" xfId="1668" xr:uid="{00000000-0005-0000-0000-000083060000}"/>
    <cellStyle name="Linked Cells" xfId="1669" xr:uid="{00000000-0005-0000-0000-000084060000}"/>
    <cellStyle name="luc" xfId="1670" xr:uid="{00000000-0005-0000-0000-000085060000}"/>
    <cellStyle name="luc2" xfId="1671" xr:uid="{00000000-0005-0000-0000-000086060000}"/>
    <cellStyle name="MACRO" xfId="1672" xr:uid="{00000000-0005-0000-0000-000087060000}"/>
    <cellStyle name="MARK" xfId="1673" xr:uid="{00000000-0005-0000-0000-000088060000}"/>
    <cellStyle name="Migliaia (0)_CALPREZZ" xfId="1674" xr:uid="{00000000-0005-0000-0000-000089060000}"/>
    <cellStyle name="Migliaia_ PESO ELETTR." xfId="1675" xr:uid="{00000000-0005-0000-0000-00008A060000}"/>
    <cellStyle name="Millares [0]_Well Timing" xfId="1676" xr:uid="{00000000-0005-0000-0000-00008B060000}"/>
    <cellStyle name="Millares_Well Timing" xfId="1677" xr:uid="{00000000-0005-0000-0000-00008C060000}"/>
    <cellStyle name="Milliers [0]_      " xfId="1678" xr:uid="{00000000-0005-0000-0000-00008D060000}"/>
    <cellStyle name="Milliers_      " xfId="1679" xr:uid="{00000000-0005-0000-0000-00008E060000}"/>
    <cellStyle name="Môc" xfId="1680" xr:uid="{00000000-0005-0000-0000-00008F060000}"/>
    <cellStyle name="Model" xfId="1681" xr:uid="{00000000-0005-0000-0000-000090060000}"/>
    <cellStyle name="Model 2" xfId="1682" xr:uid="{00000000-0005-0000-0000-000091060000}"/>
    <cellStyle name="moi" xfId="1683" xr:uid="{00000000-0005-0000-0000-000092060000}"/>
    <cellStyle name="moi 2" xfId="1684" xr:uid="{00000000-0005-0000-0000-000093060000}"/>
    <cellStyle name="Mon?aire [0]_      " xfId="1685" xr:uid="{00000000-0005-0000-0000-000094060000}"/>
    <cellStyle name="Mon?aire_      " xfId="1686" xr:uid="{00000000-0005-0000-0000-000095060000}"/>
    <cellStyle name="Moneda [0]_Well Timing" xfId="1687" xr:uid="{00000000-0005-0000-0000-000096060000}"/>
    <cellStyle name="Moneda_Well Timing" xfId="1688" xr:uid="{00000000-0005-0000-0000-000097060000}"/>
    <cellStyle name="Monétaire [0]_      " xfId="1689" xr:uid="{00000000-0005-0000-0000-000098060000}"/>
    <cellStyle name="Monétaire_      " xfId="1690" xr:uid="{00000000-0005-0000-0000-000099060000}"/>
    <cellStyle name="n" xfId="1691" xr:uid="{00000000-0005-0000-0000-00009A060000}"/>
    <cellStyle name="n_06.THOPkluongTINH LAI thang11-2007-2" xfId="1692" xr:uid="{00000000-0005-0000-0000-00009B060000}"/>
    <cellStyle name="n_Book1" xfId="1693" xr:uid="{00000000-0005-0000-0000-00009C060000}"/>
    <cellStyle name="n_Book1_1" xfId="1694" xr:uid="{00000000-0005-0000-0000-00009D060000}"/>
    <cellStyle name="n_Chiet tinh" xfId="1695" xr:uid="{00000000-0005-0000-0000-00009E060000}"/>
    <cellStyle name="n_Chiet tinh chung" xfId="1696" xr:uid="{00000000-0005-0000-0000-00009F060000}"/>
    <cellStyle name="n_Chiet tinh chung111" xfId="1697" xr:uid="{00000000-0005-0000-0000-0000A0060000}"/>
    <cellStyle name="n_DT" xfId="1698" xr:uid="{00000000-0005-0000-0000-0000A1060000}"/>
    <cellStyle name="n_DT Goi 1" xfId="1699" xr:uid="{00000000-0005-0000-0000-0000A2060000}"/>
    <cellStyle name="n_DT_Xuan O A, Ninh Xa 04.08" xfId="1700" xr:uid="{00000000-0005-0000-0000-0000A3060000}"/>
    <cellStyle name="n_DT_Xuan O A, Ninh Xa 04.08_Chiet tinh" xfId="1701" xr:uid="{00000000-0005-0000-0000-0000A4060000}"/>
    <cellStyle name="n_DT_Xuan O A, Ninh Xa 04.08_Chiet tinh chung111" xfId="1702" xr:uid="{00000000-0005-0000-0000-0000A5060000}"/>
    <cellStyle name="n_DT_Xuan O A, Ninh Xa 04.08_DT" xfId="1703" xr:uid="{00000000-0005-0000-0000-0000A6060000}"/>
    <cellStyle name="n_DT_Xuan O A, Ninh Xa 04.08_DT Goi 1" xfId="1704" xr:uid="{00000000-0005-0000-0000-0000A7060000}"/>
    <cellStyle name="n_DT_Xuan O A, Ninh Xa 04.08_Du toan 04kV" xfId="1705" xr:uid="{00000000-0005-0000-0000-0000A8060000}"/>
    <cellStyle name="n_DT_Xuan O A, Ninh Xa 04.08_Du toan DZ22" xfId="1706" xr:uid="{00000000-0005-0000-0000-0000A9060000}"/>
    <cellStyle name="n_DT_Xuan O A, Ninh Xa 04.08_Du toan truong chinh tri" xfId="1707" xr:uid="{00000000-0005-0000-0000-0000AA060000}"/>
    <cellStyle name="n_DTtu1_1_08_6" xfId="1708" xr:uid="{00000000-0005-0000-0000-0000AB060000}"/>
    <cellStyle name="n_Du toan Bac can" xfId="1709" xr:uid="{00000000-0005-0000-0000-0000AC060000}"/>
    <cellStyle name="n_Du toan SCL My Loc" xfId="1710" xr:uid="{00000000-0005-0000-0000-0000AD060000}"/>
    <cellStyle name="n_Du toan SCL My Loc_Chiet tinh" xfId="1711" xr:uid="{00000000-0005-0000-0000-0000AE060000}"/>
    <cellStyle name="n_Du toan SCL My Loc_Chiet tinh chung111" xfId="1712" xr:uid="{00000000-0005-0000-0000-0000AF060000}"/>
    <cellStyle name="n_Du toan SCL My Loc_DT" xfId="1713" xr:uid="{00000000-0005-0000-0000-0000B0060000}"/>
    <cellStyle name="n_Du toan SCL My Loc_DT Goi 1" xfId="1714" xr:uid="{00000000-0005-0000-0000-0000B1060000}"/>
    <cellStyle name="n_Du toan SCL My Loc_Du toan 04kV" xfId="1715" xr:uid="{00000000-0005-0000-0000-0000B2060000}"/>
    <cellStyle name="n_Du toan SCL My Loc_Du toan DZ22" xfId="1716" xr:uid="{00000000-0005-0000-0000-0000B3060000}"/>
    <cellStyle name="n_Du toan SCL My Loc_Du toan truong chinh tri" xfId="1717" xr:uid="{00000000-0005-0000-0000-0000B4060000}"/>
    <cellStyle name="n_Du toan VB(Ban duyet T10.2008)" xfId="1718" xr:uid="{00000000-0005-0000-0000-0000B5060000}"/>
    <cellStyle name="n_gia ca may gui Quyet" xfId="1719" xr:uid="{00000000-0005-0000-0000-0000B6060000}"/>
    <cellStyle name="n_pkhai-kl-8" xfId="1720" xr:uid="{00000000-0005-0000-0000-0000B7060000}"/>
    <cellStyle name="n_TMDT_Goi 1 trinh" xfId="1721" xr:uid="{00000000-0005-0000-0000-0000B8060000}"/>
    <cellStyle name="n1" xfId="1722" xr:uid="{00000000-0005-0000-0000-0000B9060000}"/>
    <cellStyle name="Neutral" xfId="1723" builtinId="28" customBuiltin="1"/>
    <cellStyle name="Neutral 2" xfId="1724" xr:uid="{00000000-0005-0000-0000-0000BB060000}"/>
    <cellStyle name="Neutral 3" xfId="1725" xr:uid="{00000000-0005-0000-0000-0000BC060000}"/>
    <cellStyle name="New" xfId="1726" xr:uid="{00000000-0005-0000-0000-0000BD060000}"/>
    <cellStyle name="New Times Roman" xfId="1727" xr:uid="{00000000-0005-0000-0000-0000BE060000}"/>
    <cellStyle name="New_06.THOPkluongTINH LAI thang11-2007-2" xfId="1728" xr:uid="{00000000-0005-0000-0000-0000BF060000}"/>
    <cellStyle name="no dec" xfId="1729" xr:uid="{00000000-0005-0000-0000-0000C0060000}"/>
    <cellStyle name="ÑONVÒ" xfId="1730" xr:uid="{00000000-0005-0000-0000-0000C1060000}"/>
    <cellStyle name="Normal" xfId="0" builtinId="0"/>
    <cellStyle name="Normal - Style1" xfId="1731" xr:uid="{00000000-0005-0000-0000-0000C3060000}"/>
    <cellStyle name="Normal - Style1 2" xfId="1732" xr:uid="{00000000-0005-0000-0000-0000C4060000}"/>
    <cellStyle name="Normal - Style1_Book1" xfId="1733" xr:uid="{00000000-0005-0000-0000-0000C5060000}"/>
    <cellStyle name="Normal - 유형1" xfId="1734" xr:uid="{00000000-0005-0000-0000-0000C6060000}"/>
    <cellStyle name="Normal 10" xfId="1735" xr:uid="{00000000-0005-0000-0000-0000C7060000}"/>
    <cellStyle name="Normal 100" xfId="1736" xr:uid="{00000000-0005-0000-0000-0000C8060000}"/>
    <cellStyle name="Normal 101" xfId="1737" xr:uid="{00000000-0005-0000-0000-0000C9060000}"/>
    <cellStyle name="Normal 102" xfId="1738" xr:uid="{00000000-0005-0000-0000-0000CA060000}"/>
    <cellStyle name="Normal 103" xfId="1739" xr:uid="{00000000-0005-0000-0000-0000CB060000}"/>
    <cellStyle name="Normal 104" xfId="1740" xr:uid="{00000000-0005-0000-0000-0000CC060000}"/>
    <cellStyle name="Normal 105" xfId="1741" xr:uid="{00000000-0005-0000-0000-0000CD060000}"/>
    <cellStyle name="Normal 106" xfId="1742" xr:uid="{00000000-0005-0000-0000-0000CE060000}"/>
    <cellStyle name="Normal 107" xfId="1743" xr:uid="{00000000-0005-0000-0000-0000CF060000}"/>
    <cellStyle name="Normal 108" xfId="1744" xr:uid="{00000000-0005-0000-0000-0000D0060000}"/>
    <cellStyle name="Normal 109" xfId="1745" xr:uid="{00000000-0005-0000-0000-0000D1060000}"/>
    <cellStyle name="Normal 11" xfId="1746" xr:uid="{00000000-0005-0000-0000-0000D2060000}"/>
    <cellStyle name="Normal 110" xfId="1747" xr:uid="{00000000-0005-0000-0000-0000D3060000}"/>
    <cellStyle name="Normal 111" xfId="1748" xr:uid="{00000000-0005-0000-0000-0000D4060000}"/>
    <cellStyle name="Normal 112" xfId="1749" xr:uid="{00000000-0005-0000-0000-0000D5060000}"/>
    <cellStyle name="Normal 113" xfId="1750" xr:uid="{00000000-0005-0000-0000-0000D6060000}"/>
    <cellStyle name="Normal 114" xfId="1751" xr:uid="{00000000-0005-0000-0000-0000D7060000}"/>
    <cellStyle name="Normal 115" xfId="1752" xr:uid="{00000000-0005-0000-0000-0000D8060000}"/>
    <cellStyle name="Normal 116" xfId="1753" xr:uid="{00000000-0005-0000-0000-0000D9060000}"/>
    <cellStyle name="Normal 116 2 2" xfId="3215" xr:uid="{9E6D1D4C-F1E0-4A7C-AC1F-CFB74EB17355}"/>
    <cellStyle name="Normal 117" xfId="3214" xr:uid="{00000000-0005-0000-0000-0000DA060000}"/>
    <cellStyle name="Normal 117 2" xfId="3216" xr:uid="{0999C420-6966-4735-8819-524549EAE12C}"/>
    <cellStyle name="Normal 12" xfId="1754" xr:uid="{00000000-0005-0000-0000-0000DB060000}"/>
    <cellStyle name="Normal 13" xfId="1755" xr:uid="{00000000-0005-0000-0000-0000DC060000}"/>
    <cellStyle name="Normal 14" xfId="1756" xr:uid="{00000000-0005-0000-0000-0000DD060000}"/>
    <cellStyle name="Normal 15" xfId="1757" xr:uid="{00000000-0005-0000-0000-0000DE060000}"/>
    <cellStyle name="Normal 16" xfId="1758" xr:uid="{00000000-0005-0000-0000-0000DF060000}"/>
    <cellStyle name="Normal 17" xfId="1759" xr:uid="{00000000-0005-0000-0000-0000E0060000}"/>
    <cellStyle name="Normal 18" xfId="1760" xr:uid="{00000000-0005-0000-0000-0000E1060000}"/>
    <cellStyle name="Normal 19" xfId="1761" xr:uid="{00000000-0005-0000-0000-0000E2060000}"/>
    <cellStyle name="Normal 2" xfId="1762" xr:uid="{00000000-0005-0000-0000-0000E3060000}"/>
    <cellStyle name="Normal 20" xfId="1763" xr:uid="{00000000-0005-0000-0000-0000E4060000}"/>
    <cellStyle name="Normal 21" xfId="1764" xr:uid="{00000000-0005-0000-0000-0000E5060000}"/>
    <cellStyle name="Normal 22" xfId="1765" xr:uid="{00000000-0005-0000-0000-0000E6060000}"/>
    <cellStyle name="Normal 23" xfId="1766" xr:uid="{00000000-0005-0000-0000-0000E7060000}"/>
    <cellStyle name="Normal 24" xfId="1767" xr:uid="{00000000-0005-0000-0000-0000E8060000}"/>
    <cellStyle name="Normal 25" xfId="1768" xr:uid="{00000000-0005-0000-0000-0000E9060000}"/>
    <cellStyle name="Normal 26" xfId="1769" xr:uid="{00000000-0005-0000-0000-0000EA060000}"/>
    <cellStyle name="Normal 27" xfId="1770" xr:uid="{00000000-0005-0000-0000-0000EB060000}"/>
    <cellStyle name="Normal 28" xfId="1771" xr:uid="{00000000-0005-0000-0000-0000EC060000}"/>
    <cellStyle name="Normal 29" xfId="1772" xr:uid="{00000000-0005-0000-0000-0000ED060000}"/>
    <cellStyle name="Normal 3" xfId="1773" xr:uid="{00000000-0005-0000-0000-0000EE060000}"/>
    <cellStyle name="Normal 30" xfId="1774" xr:uid="{00000000-0005-0000-0000-0000EF060000}"/>
    <cellStyle name="Normal 31" xfId="1775" xr:uid="{00000000-0005-0000-0000-0000F0060000}"/>
    <cellStyle name="Normal 32" xfId="1776" xr:uid="{00000000-0005-0000-0000-0000F1060000}"/>
    <cellStyle name="Normal 33" xfId="1777" xr:uid="{00000000-0005-0000-0000-0000F2060000}"/>
    <cellStyle name="Normal 34" xfId="1778" xr:uid="{00000000-0005-0000-0000-0000F3060000}"/>
    <cellStyle name="Normal 35" xfId="1779" xr:uid="{00000000-0005-0000-0000-0000F4060000}"/>
    <cellStyle name="Normal 36" xfId="1780" xr:uid="{00000000-0005-0000-0000-0000F5060000}"/>
    <cellStyle name="Normal 37" xfId="1781" xr:uid="{00000000-0005-0000-0000-0000F6060000}"/>
    <cellStyle name="Normal 38" xfId="1782" xr:uid="{00000000-0005-0000-0000-0000F7060000}"/>
    <cellStyle name="Normal 39" xfId="1783" xr:uid="{00000000-0005-0000-0000-0000F8060000}"/>
    <cellStyle name="Normal 4" xfId="1784" xr:uid="{00000000-0005-0000-0000-0000F9060000}"/>
    <cellStyle name="Normal 40" xfId="1785" xr:uid="{00000000-0005-0000-0000-0000FA060000}"/>
    <cellStyle name="Normal 41" xfId="1786" xr:uid="{00000000-0005-0000-0000-0000FB060000}"/>
    <cellStyle name="Normal 42" xfId="1787" xr:uid="{00000000-0005-0000-0000-0000FC060000}"/>
    <cellStyle name="Normal 43" xfId="1788" xr:uid="{00000000-0005-0000-0000-0000FD060000}"/>
    <cellStyle name="Normal 44" xfId="1789" xr:uid="{00000000-0005-0000-0000-0000FE060000}"/>
    <cellStyle name="Normal 45" xfId="1790" xr:uid="{00000000-0005-0000-0000-0000FF060000}"/>
    <cellStyle name="Normal 46" xfId="1791" xr:uid="{00000000-0005-0000-0000-000000070000}"/>
    <cellStyle name="Normal 47" xfId="1792" xr:uid="{00000000-0005-0000-0000-000001070000}"/>
    <cellStyle name="Normal 48" xfId="1793" xr:uid="{00000000-0005-0000-0000-000002070000}"/>
    <cellStyle name="Normal 49" xfId="1794" xr:uid="{00000000-0005-0000-0000-000003070000}"/>
    <cellStyle name="Normal 5" xfId="1795" xr:uid="{00000000-0005-0000-0000-000004070000}"/>
    <cellStyle name="Normal 50" xfId="1796" xr:uid="{00000000-0005-0000-0000-000005070000}"/>
    <cellStyle name="Normal 51" xfId="1797" xr:uid="{00000000-0005-0000-0000-000006070000}"/>
    <cellStyle name="Normal 52" xfId="1798" xr:uid="{00000000-0005-0000-0000-000007070000}"/>
    <cellStyle name="Normal 53" xfId="1799" xr:uid="{00000000-0005-0000-0000-000008070000}"/>
    <cellStyle name="Normal 54" xfId="1800" xr:uid="{00000000-0005-0000-0000-000009070000}"/>
    <cellStyle name="Normal 55" xfId="1801" xr:uid="{00000000-0005-0000-0000-00000A070000}"/>
    <cellStyle name="Normal 56" xfId="1802" xr:uid="{00000000-0005-0000-0000-00000B070000}"/>
    <cellStyle name="Normal 57" xfId="1803" xr:uid="{00000000-0005-0000-0000-00000C070000}"/>
    <cellStyle name="Normal 58" xfId="1804" xr:uid="{00000000-0005-0000-0000-00000D070000}"/>
    <cellStyle name="Normal 59" xfId="1805" xr:uid="{00000000-0005-0000-0000-00000E070000}"/>
    <cellStyle name="Normal 6" xfId="1806" xr:uid="{00000000-0005-0000-0000-00000F070000}"/>
    <cellStyle name="Normal 60" xfId="1807" xr:uid="{00000000-0005-0000-0000-000010070000}"/>
    <cellStyle name="Normal 61" xfId="1808" xr:uid="{00000000-0005-0000-0000-000011070000}"/>
    <cellStyle name="Normal 62" xfId="1809" xr:uid="{00000000-0005-0000-0000-000012070000}"/>
    <cellStyle name="Normal 63" xfId="1810" xr:uid="{00000000-0005-0000-0000-000013070000}"/>
    <cellStyle name="Normal 64" xfId="1811" xr:uid="{00000000-0005-0000-0000-000014070000}"/>
    <cellStyle name="Normal 65" xfId="1812" xr:uid="{00000000-0005-0000-0000-000015070000}"/>
    <cellStyle name="Normal 66" xfId="1813" xr:uid="{00000000-0005-0000-0000-000016070000}"/>
    <cellStyle name="Normal 67" xfId="1814" xr:uid="{00000000-0005-0000-0000-000017070000}"/>
    <cellStyle name="Normal 68" xfId="1815" xr:uid="{00000000-0005-0000-0000-000018070000}"/>
    <cellStyle name="Normal 69" xfId="1816" xr:uid="{00000000-0005-0000-0000-000019070000}"/>
    <cellStyle name="Normal 7" xfId="1817" xr:uid="{00000000-0005-0000-0000-00001A070000}"/>
    <cellStyle name="Normal 70" xfId="1818" xr:uid="{00000000-0005-0000-0000-00001B070000}"/>
    <cellStyle name="Normal 71" xfId="1819" xr:uid="{00000000-0005-0000-0000-00001C070000}"/>
    <cellStyle name="Normal 72" xfId="1820" xr:uid="{00000000-0005-0000-0000-00001D070000}"/>
    <cellStyle name="Normal 73" xfId="1821" xr:uid="{00000000-0005-0000-0000-00001E070000}"/>
    <cellStyle name="Normal 74" xfId="1822" xr:uid="{00000000-0005-0000-0000-00001F070000}"/>
    <cellStyle name="Normal 75" xfId="1823" xr:uid="{00000000-0005-0000-0000-000020070000}"/>
    <cellStyle name="Normal 76" xfId="1824" xr:uid="{00000000-0005-0000-0000-000021070000}"/>
    <cellStyle name="Normal 77" xfId="1825" xr:uid="{00000000-0005-0000-0000-000022070000}"/>
    <cellStyle name="Normal 78" xfId="1826" xr:uid="{00000000-0005-0000-0000-000023070000}"/>
    <cellStyle name="Normal 79" xfId="1827" xr:uid="{00000000-0005-0000-0000-000024070000}"/>
    <cellStyle name="Normal 8" xfId="1828" xr:uid="{00000000-0005-0000-0000-000025070000}"/>
    <cellStyle name="Normal 80" xfId="1829" xr:uid="{00000000-0005-0000-0000-000026070000}"/>
    <cellStyle name="Normal 81" xfId="1830" xr:uid="{00000000-0005-0000-0000-000027070000}"/>
    <cellStyle name="Normal 82" xfId="1831" xr:uid="{00000000-0005-0000-0000-000028070000}"/>
    <cellStyle name="Normal 83" xfId="1832" xr:uid="{00000000-0005-0000-0000-000029070000}"/>
    <cellStyle name="Normal 84" xfId="1833" xr:uid="{00000000-0005-0000-0000-00002A070000}"/>
    <cellStyle name="Normal 85" xfId="1834" xr:uid="{00000000-0005-0000-0000-00002B070000}"/>
    <cellStyle name="Normal 86" xfId="1835" xr:uid="{00000000-0005-0000-0000-00002C070000}"/>
    <cellStyle name="Normal 87" xfId="1836" xr:uid="{00000000-0005-0000-0000-00002D070000}"/>
    <cellStyle name="Normal 88" xfId="1837" xr:uid="{00000000-0005-0000-0000-00002E070000}"/>
    <cellStyle name="Normal 89" xfId="1838" xr:uid="{00000000-0005-0000-0000-00002F070000}"/>
    <cellStyle name="Normal 9" xfId="1839" xr:uid="{00000000-0005-0000-0000-000030070000}"/>
    <cellStyle name="Normal 90" xfId="1840" xr:uid="{00000000-0005-0000-0000-000031070000}"/>
    <cellStyle name="Normal 91" xfId="1841" xr:uid="{00000000-0005-0000-0000-000032070000}"/>
    <cellStyle name="Normal 92" xfId="1842" xr:uid="{00000000-0005-0000-0000-000033070000}"/>
    <cellStyle name="Normal 93" xfId="1843" xr:uid="{00000000-0005-0000-0000-000034070000}"/>
    <cellStyle name="Normal 94" xfId="1844" xr:uid="{00000000-0005-0000-0000-000035070000}"/>
    <cellStyle name="Normal 95" xfId="1845" xr:uid="{00000000-0005-0000-0000-000036070000}"/>
    <cellStyle name="Normal 96" xfId="1846" xr:uid="{00000000-0005-0000-0000-000037070000}"/>
    <cellStyle name="Normal 97" xfId="1847" xr:uid="{00000000-0005-0000-0000-000038070000}"/>
    <cellStyle name="Normal 98" xfId="1848" xr:uid="{00000000-0005-0000-0000-000039070000}"/>
    <cellStyle name="Normal 99" xfId="1849" xr:uid="{00000000-0005-0000-0000-00003A070000}"/>
    <cellStyle name="Normal1" xfId="1850" xr:uid="{00000000-0005-0000-0000-00003B070000}"/>
    <cellStyle name="Normale_ PESO ELETTR." xfId="1851" xr:uid="{00000000-0005-0000-0000-00003C070000}"/>
    <cellStyle name="Normalny_Cennik obowiazuje od 06-08-2001 r (1)" xfId="1852" xr:uid="{00000000-0005-0000-0000-00003D070000}"/>
    <cellStyle name="Note" xfId="1853" builtinId="10" customBuiltin="1"/>
    <cellStyle name="Note 2" xfId="1854" xr:uid="{00000000-0005-0000-0000-00003F070000}"/>
    <cellStyle name="Note 3" xfId="1855" xr:uid="{00000000-0005-0000-0000-000040070000}"/>
    <cellStyle name="Ò_x000d_Normal_123569" xfId="1856" xr:uid="{00000000-0005-0000-0000-000041070000}"/>
    <cellStyle name="Œ…‹æØ‚è [0.00]_laroux" xfId="1857" xr:uid="{00000000-0005-0000-0000-000042070000}"/>
    <cellStyle name="Œ…‹æØ‚è_laroux" xfId="1858" xr:uid="{00000000-0005-0000-0000-000043070000}"/>
    <cellStyle name="oft Excel]_x000d__x000a_Comment=open=/f ‚ðw’è‚·‚é‚ÆAƒ†[ƒU[’è‹`ŠÖ”‚ðŠÖ”“\‚è•t‚¯‚Ìˆê——‚É“o˜^‚·‚é‚±‚Æ‚ª‚Å‚«‚Ü‚·B_x000d__x000a_Maximized" xfId="1859" xr:uid="{00000000-0005-0000-0000-000044070000}"/>
    <cellStyle name="oft Excel]_x000d__x000a_Comment=The open=/f lines load custom functions into the Paste Function list._x000d__x000a_Maximized=2_x000d__x000a_Basics=1_x000d__x000a_A" xfId="1860" xr:uid="{00000000-0005-0000-0000-000045070000}"/>
    <cellStyle name="oft Excel]_x000d__x000a_Comment=The open=/f lines load custom functions into the Paste Function list._x000d__x000a_Maximized=3_x000d__x000a_Basics=1_x000d__x000a_A" xfId="1861" xr:uid="{00000000-0005-0000-0000-000046070000}"/>
    <cellStyle name="omma [0]_Mktg Prog" xfId="1862" xr:uid="{00000000-0005-0000-0000-000047070000}"/>
    <cellStyle name="ormal_Sheet1_1" xfId="1863" xr:uid="{00000000-0005-0000-0000-000048070000}"/>
    <cellStyle name="Output" xfId="1864" builtinId="21" customBuiltin="1"/>
    <cellStyle name="Output 2" xfId="1865" xr:uid="{00000000-0005-0000-0000-00004A070000}"/>
    <cellStyle name="Output 3" xfId="1866" xr:uid="{00000000-0005-0000-0000-00004B070000}"/>
    <cellStyle name="per.style" xfId="1867" xr:uid="{00000000-0005-0000-0000-00004C070000}"/>
    <cellStyle name="Percent [0]" xfId="1868" xr:uid="{00000000-0005-0000-0000-00004D070000}"/>
    <cellStyle name="Percent [00]" xfId="1869" xr:uid="{00000000-0005-0000-0000-00004E070000}"/>
    <cellStyle name="Percent [2]" xfId="1870" xr:uid="{00000000-0005-0000-0000-00004F070000}"/>
    <cellStyle name="Percent 10" xfId="1871" xr:uid="{00000000-0005-0000-0000-000050070000}"/>
    <cellStyle name="Percent 11" xfId="1872" xr:uid="{00000000-0005-0000-0000-000051070000}"/>
    <cellStyle name="Percent 12" xfId="1873" xr:uid="{00000000-0005-0000-0000-000052070000}"/>
    <cellStyle name="Percent 13" xfId="1874" xr:uid="{00000000-0005-0000-0000-000053070000}"/>
    <cellStyle name="Percent 14" xfId="1875" xr:uid="{00000000-0005-0000-0000-000054070000}"/>
    <cellStyle name="Percent 15" xfId="1876" xr:uid="{00000000-0005-0000-0000-000055070000}"/>
    <cellStyle name="Percent 16" xfId="1877" xr:uid="{00000000-0005-0000-0000-000056070000}"/>
    <cellStyle name="Percent 17" xfId="1878" xr:uid="{00000000-0005-0000-0000-000057070000}"/>
    <cellStyle name="Percent 18" xfId="1879" xr:uid="{00000000-0005-0000-0000-000058070000}"/>
    <cellStyle name="Percent 19" xfId="1880" xr:uid="{00000000-0005-0000-0000-000059070000}"/>
    <cellStyle name="Percent 2" xfId="1881" xr:uid="{00000000-0005-0000-0000-00005A070000}"/>
    <cellStyle name="Percent 20" xfId="1882" xr:uid="{00000000-0005-0000-0000-00005B070000}"/>
    <cellStyle name="Percent 21" xfId="1883" xr:uid="{00000000-0005-0000-0000-00005C070000}"/>
    <cellStyle name="Percent 22" xfId="1884" xr:uid="{00000000-0005-0000-0000-00005D070000}"/>
    <cellStyle name="Percent 23" xfId="1885" xr:uid="{00000000-0005-0000-0000-00005E070000}"/>
    <cellStyle name="Percent 24" xfId="1886" xr:uid="{00000000-0005-0000-0000-00005F070000}"/>
    <cellStyle name="Percent 25" xfId="1887" xr:uid="{00000000-0005-0000-0000-000060070000}"/>
    <cellStyle name="Percent 26" xfId="1888" xr:uid="{00000000-0005-0000-0000-000061070000}"/>
    <cellStyle name="Percent 27" xfId="1889" xr:uid="{00000000-0005-0000-0000-000062070000}"/>
    <cellStyle name="Percent 28" xfId="1890" xr:uid="{00000000-0005-0000-0000-000063070000}"/>
    <cellStyle name="Percent 29" xfId="1891" xr:uid="{00000000-0005-0000-0000-000064070000}"/>
    <cellStyle name="Percent 3" xfId="1892" xr:uid="{00000000-0005-0000-0000-000065070000}"/>
    <cellStyle name="Percent 30" xfId="1893" xr:uid="{00000000-0005-0000-0000-000066070000}"/>
    <cellStyle name="Percent 31" xfId="1894" xr:uid="{00000000-0005-0000-0000-000067070000}"/>
    <cellStyle name="Percent 32" xfId="1895" xr:uid="{00000000-0005-0000-0000-000068070000}"/>
    <cellStyle name="Percent 33" xfId="1896" xr:uid="{00000000-0005-0000-0000-000069070000}"/>
    <cellStyle name="Percent 34" xfId="1897" xr:uid="{00000000-0005-0000-0000-00006A070000}"/>
    <cellStyle name="Percent 35" xfId="1898" xr:uid="{00000000-0005-0000-0000-00006B070000}"/>
    <cellStyle name="Percent 36" xfId="1899" xr:uid="{00000000-0005-0000-0000-00006C070000}"/>
    <cellStyle name="Percent 37" xfId="1900" xr:uid="{00000000-0005-0000-0000-00006D070000}"/>
    <cellStyle name="Percent 38" xfId="1901" xr:uid="{00000000-0005-0000-0000-00006E070000}"/>
    <cellStyle name="Percent 39" xfId="1902" xr:uid="{00000000-0005-0000-0000-00006F070000}"/>
    <cellStyle name="Percent 4" xfId="1903" xr:uid="{00000000-0005-0000-0000-000070070000}"/>
    <cellStyle name="Percent 40" xfId="1904" xr:uid="{00000000-0005-0000-0000-000071070000}"/>
    <cellStyle name="Percent 41" xfId="1905" xr:uid="{00000000-0005-0000-0000-000072070000}"/>
    <cellStyle name="Percent 42" xfId="1906" xr:uid="{00000000-0005-0000-0000-000073070000}"/>
    <cellStyle name="Percent 43" xfId="1907" xr:uid="{00000000-0005-0000-0000-000074070000}"/>
    <cellStyle name="Percent 44" xfId="1908" xr:uid="{00000000-0005-0000-0000-000075070000}"/>
    <cellStyle name="Percent 45" xfId="1909" xr:uid="{00000000-0005-0000-0000-000076070000}"/>
    <cellStyle name="Percent 5" xfId="1910" xr:uid="{00000000-0005-0000-0000-000077070000}"/>
    <cellStyle name="Percent 6" xfId="1911" xr:uid="{00000000-0005-0000-0000-000078070000}"/>
    <cellStyle name="Percent 7" xfId="1912" xr:uid="{00000000-0005-0000-0000-000079070000}"/>
    <cellStyle name="Percent 8" xfId="1913" xr:uid="{00000000-0005-0000-0000-00007A070000}"/>
    <cellStyle name="Percent 9" xfId="1914" xr:uid="{00000000-0005-0000-0000-00007B070000}"/>
    <cellStyle name="PERCENTAGE" xfId="1915" xr:uid="{00000000-0005-0000-0000-00007C070000}"/>
    <cellStyle name="PHONG" xfId="1916" xr:uid="{00000000-0005-0000-0000-00007D070000}"/>
    <cellStyle name="PrePop Currency (0)" xfId="1917" xr:uid="{00000000-0005-0000-0000-00007E070000}"/>
    <cellStyle name="PrePop Currency (2)" xfId="1918" xr:uid="{00000000-0005-0000-0000-00007F070000}"/>
    <cellStyle name="PrePop Units (0)" xfId="1919" xr:uid="{00000000-0005-0000-0000-000080070000}"/>
    <cellStyle name="PrePop Units (1)" xfId="1920" xr:uid="{00000000-0005-0000-0000-000081070000}"/>
    <cellStyle name="PrePop Units (2)" xfId="1921" xr:uid="{00000000-0005-0000-0000-000082070000}"/>
    <cellStyle name="pricing" xfId="1922" xr:uid="{00000000-0005-0000-0000-000083070000}"/>
    <cellStyle name="PSChar" xfId="1923" xr:uid="{00000000-0005-0000-0000-000084070000}"/>
    <cellStyle name="PSHeading" xfId="1924" xr:uid="{00000000-0005-0000-0000-000085070000}"/>
    <cellStyle name="regstoresfromspecstores" xfId="1925" xr:uid="{00000000-0005-0000-0000-000086070000}"/>
    <cellStyle name="RevList" xfId="1926" xr:uid="{00000000-0005-0000-0000-000087070000}"/>
    <cellStyle name="rlink_tiªn l­în_x001b_Hyperlink_TONG HOP KINH PHI" xfId="1927" xr:uid="{00000000-0005-0000-0000-000088070000}"/>
    <cellStyle name="rmal_ADAdot" xfId="1928" xr:uid="{00000000-0005-0000-0000-000089070000}"/>
    <cellStyle name="s]_x000d__x000a_spooler=yes_x000d__x000a_load=_x000d__x000a_Beep=yes_x000d__x000a_NullPort=None_x000d__x000a_BorderWidth=3_x000d__x000a_CursorBlinkRate=1200_x000d__x000a_DoubleClickSpeed=452_x000d__x000a_Programs=co" xfId="1929" xr:uid="{00000000-0005-0000-0000-00008A070000}"/>
    <cellStyle name="s1" xfId="1930" xr:uid="{00000000-0005-0000-0000-00008B070000}"/>
    <cellStyle name="SAPBEXaggData" xfId="1931" xr:uid="{00000000-0005-0000-0000-00008C070000}"/>
    <cellStyle name="SAPBEXaggDataEmph" xfId="1932" xr:uid="{00000000-0005-0000-0000-00008D070000}"/>
    <cellStyle name="SAPBEXaggItem" xfId="1933" xr:uid="{00000000-0005-0000-0000-00008E070000}"/>
    <cellStyle name="SAPBEXchaText" xfId="1934" xr:uid="{00000000-0005-0000-0000-00008F070000}"/>
    <cellStyle name="SAPBEXexcBad7" xfId="1935" xr:uid="{00000000-0005-0000-0000-000090070000}"/>
    <cellStyle name="SAPBEXexcBad8" xfId="1936" xr:uid="{00000000-0005-0000-0000-000091070000}"/>
    <cellStyle name="SAPBEXexcBad9" xfId="1937" xr:uid="{00000000-0005-0000-0000-000092070000}"/>
    <cellStyle name="SAPBEXexcCritical4" xfId="1938" xr:uid="{00000000-0005-0000-0000-000093070000}"/>
    <cellStyle name="SAPBEXexcCritical5" xfId="1939" xr:uid="{00000000-0005-0000-0000-000094070000}"/>
    <cellStyle name="SAPBEXexcCritical6" xfId="1940" xr:uid="{00000000-0005-0000-0000-000095070000}"/>
    <cellStyle name="SAPBEXexcGood1" xfId="1941" xr:uid="{00000000-0005-0000-0000-000096070000}"/>
    <cellStyle name="SAPBEXexcGood2" xfId="1942" xr:uid="{00000000-0005-0000-0000-000097070000}"/>
    <cellStyle name="SAPBEXexcGood3" xfId="1943" xr:uid="{00000000-0005-0000-0000-000098070000}"/>
    <cellStyle name="SAPBEXfilterDrill" xfId="1944" xr:uid="{00000000-0005-0000-0000-000099070000}"/>
    <cellStyle name="SAPBEXfilterItem" xfId="1945" xr:uid="{00000000-0005-0000-0000-00009A070000}"/>
    <cellStyle name="SAPBEXfilterText" xfId="1946" xr:uid="{00000000-0005-0000-0000-00009B070000}"/>
    <cellStyle name="SAPBEXformats" xfId="1947" xr:uid="{00000000-0005-0000-0000-00009C070000}"/>
    <cellStyle name="SAPBEXheaderItem" xfId="1948" xr:uid="{00000000-0005-0000-0000-00009D070000}"/>
    <cellStyle name="SAPBEXheaderText" xfId="1949" xr:uid="{00000000-0005-0000-0000-00009E070000}"/>
    <cellStyle name="SAPBEXresData" xfId="1950" xr:uid="{00000000-0005-0000-0000-00009F070000}"/>
    <cellStyle name="SAPBEXresDataEmph" xfId="1951" xr:uid="{00000000-0005-0000-0000-0000A0070000}"/>
    <cellStyle name="SAPBEXresItem" xfId="1952" xr:uid="{00000000-0005-0000-0000-0000A1070000}"/>
    <cellStyle name="SAPBEXstdData" xfId="1953" xr:uid="{00000000-0005-0000-0000-0000A2070000}"/>
    <cellStyle name="SAPBEXstdDataEmph" xfId="1954" xr:uid="{00000000-0005-0000-0000-0000A3070000}"/>
    <cellStyle name="SAPBEXstdItem" xfId="1955" xr:uid="{00000000-0005-0000-0000-0000A4070000}"/>
    <cellStyle name="SAPBEXtitle" xfId="1956" xr:uid="{00000000-0005-0000-0000-0000A5070000}"/>
    <cellStyle name="SAPBEXundefined" xfId="1957" xr:uid="{00000000-0005-0000-0000-0000A6070000}"/>
    <cellStyle name="_x0001_sç?" xfId="1958" xr:uid="{00000000-0005-0000-0000-0000A7070000}"/>
    <cellStyle name="serJet 1200 Series PCL 6" xfId="1959" xr:uid="{00000000-0005-0000-0000-0000A8070000}"/>
    <cellStyle name="SHADEDSTORES" xfId="1960" xr:uid="{00000000-0005-0000-0000-0000A9070000}"/>
    <cellStyle name="Siêu n?i kê?t_Book1" xfId="1961" xr:uid="{00000000-0005-0000-0000-0000AA070000}"/>
    <cellStyle name="Siêu nối kết_Book1" xfId="1962" xr:uid="{00000000-0005-0000-0000-0000AB070000}"/>
    <cellStyle name="Spaltenebene_1_主营业务利润明细表" xfId="1963" xr:uid="{00000000-0005-0000-0000-0000AC070000}"/>
    <cellStyle name="specstores" xfId="1964" xr:uid="{00000000-0005-0000-0000-0000AD070000}"/>
    <cellStyle name="Standard_9. Fixed assets-Additions list" xfId="1965" xr:uid="{00000000-0005-0000-0000-0000AE070000}"/>
    <cellStyle name="STTDG" xfId="1966" xr:uid="{00000000-0005-0000-0000-0000AF070000}"/>
    <cellStyle name="style" xfId="1967" xr:uid="{00000000-0005-0000-0000-0000B0070000}"/>
    <cellStyle name="Style 1" xfId="1968" xr:uid="{00000000-0005-0000-0000-0000B1070000}"/>
    <cellStyle name="Style 1 2" xfId="1969" xr:uid="{00000000-0005-0000-0000-0000B2070000}"/>
    <cellStyle name="Style 1 2 2" xfId="1970" xr:uid="{00000000-0005-0000-0000-0000B3070000}"/>
    <cellStyle name="Style 1 2 3" xfId="1971" xr:uid="{00000000-0005-0000-0000-0000B4070000}"/>
    <cellStyle name="Style 1 3" xfId="1972" xr:uid="{00000000-0005-0000-0000-0000B5070000}"/>
    <cellStyle name="Style 1 4" xfId="1973" xr:uid="{00000000-0005-0000-0000-0000B6070000}"/>
    <cellStyle name="Style 10" xfId="1974" xr:uid="{00000000-0005-0000-0000-0000B7070000}"/>
    <cellStyle name="Style 11" xfId="1975" xr:uid="{00000000-0005-0000-0000-0000B8070000}"/>
    <cellStyle name="Style 12" xfId="1976" xr:uid="{00000000-0005-0000-0000-0000B9070000}"/>
    <cellStyle name="Style 13" xfId="1977" xr:uid="{00000000-0005-0000-0000-0000BA070000}"/>
    <cellStyle name="Style 14" xfId="1978" xr:uid="{00000000-0005-0000-0000-0000BB070000}"/>
    <cellStyle name="Style 15" xfId="1979" xr:uid="{00000000-0005-0000-0000-0000BC070000}"/>
    <cellStyle name="Style 16" xfId="1980" xr:uid="{00000000-0005-0000-0000-0000BD070000}"/>
    <cellStyle name="Style 17" xfId="1981" xr:uid="{00000000-0005-0000-0000-0000BE070000}"/>
    <cellStyle name="Style 18" xfId="1982" xr:uid="{00000000-0005-0000-0000-0000BF070000}"/>
    <cellStyle name="Style 19" xfId="1983" xr:uid="{00000000-0005-0000-0000-0000C0070000}"/>
    <cellStyle name="Style 2" xfId="1984" xr:uid="{00000000-0005-0000-0000-0000C1070000}"/>
    <cellStyle name="Style 20" xfId="1985" xr:uid="{00000000-0005-0000-0000-0000C2070000}"/>
    <cellStyle name="Style 21" xfId="1986" xr:uid="{00000000-0005-0000-0000-0000C3070000}"/>
    <cellStyle name="Style 22" xfId="1987" xr:uid="{00000000-0005-0000-0000-0000C4070000}"/>
    <cellStyle name="Style 23" xfId="1988" xr:uid="{00000000-0005-0000-0000-0000C5070000}"/>
    <cellStyle name="Style 24" xfId="1989" xr:uid="{00000000-0005-0000-0000-0000C6070000}"/>
    <cellStyle name="Style 25" xfId="1990" xr:uid="{00000000-0005-0000-0000-0000C7070000}"/>
    <cellStyle name="Style 26" xfId="1991" xr:uid="{00000000-0005-0000-0000-0000C8070000}"/>
    <cellStyle name="Style 27" xfId="1992" xr:uid="{00000000-0005-0000-0000-0000C9070000}"/>
    <cellStyle name="Style 28" xfId="1993" xr:uid="{00000000-0005-0000-0000-0000CA070000}"/>
    <cellStyle name="Style 29" xfId="1994" xr:uid="{00000000-0005-0000-0000-0000CB070000}"/>
    <cellStyle name="Style 3" xfId="1995" xr:uid="{00000000-0005-0000-0000-0000CC070000}"/>
    <cellStyle name="Style 4" xfId="1996" xr:uid="{00000000-0005-0000-0000-0000CD070000}"/>
    <cellStyle name="Style 5" xfId="1997" xr:uid="{00000000-0005-0000-0000-0000CE070000}"/>
    <cellStyle name="Style 6" xfId="1998" xr:uid="{00000000-0005-0000-0000-0000CF070000}"/>
    <cellStyle name="Style 7" xfId="1999" xr:uid="{00000000-0005-0000-0000-0000D0070000}"/>
    <cellStyle name="Style 8" xfId="2000" xr:uid="{00000000-0005-0000-0000-0000D1070000}"/>
    <cellStyle name="Style 9" xfId="2001" xr:uid="{00000000-0005-0000-0000-0000D2070000}"/>
    <cellStyle name="style_1" xfId="2002" xr:uid="{00000000-0005-0000-0000-0000D3070000}"/>
    <cellStyle name="Style1" xfId="2003" xr:uid="{00000000-0005-0000-0000-0000D4070000}"/>
    <cellStyle name="subhead" xfId="2004" xr:uid="{00000000-0005-0000-0000-0000D5070000}"/>
    <cellStyle name="subhead 2" xfId="2005" xr:uid="{00000000-0005-0000-0000-0000D6070000}"/>
    <cellStyle name="SubHeading" xfId="2006" xr:uid="{00000000-0005-0000-0000-0000D7070000}"/>
    <cellStyle name="Subtotal" xfId="2007" xr:uid="{00000000-0005-0000-0000-0000D8070000}"/>
    <cellStyle name="T" xfId="2008" xr:uid="{00000000-0005-0000-0000-0000D9070000}"/>
    <cellStyle name="T 2" xfId="2009" xr:uid="{00000000-0005-0000-0000-0000DA070000}"/>
    <cellStyle name="T_0.4PhapVanCuoi" xfId="2010" xr:uid="{00000000-0005-0000-0000-0000DB070000}"/>
    <cellStyle name="T_06.THOPkluongTINH LAI thang11-2007-2" xfId="2011" xr:uid="{00000000-0005-0000-0000-0000DC070000}"/>
    <cellStyle name="T_09_BangTongHopKinhPhiNhaso9" xfId="2012" xr:uid="{00000000-0005-0000-0000-0000DD070000}"/>
    <cellStyle name="T_09a_PhanMongNhaSo9" xfId="2013" xr:uid="{00000000-0005-0000-0000-0000DE070000}"/>
    <cellStyle name="T_09b_PhanThannhaso9" xfId="2014" xr:uid="{00000000-0005-0000-0000-0000DF070000}"/>
    <cellStyle name="T_09c_PhandienNhaso9" xfId="2015" xr:uid="{00000000-0005-0000-0000-0000E0070000}"/>
    <cellStyle name="T_09d_Phannuocnhaso9" xfId="2016" xr:uid="{00000000-0005-0000-0000-0000E1070000}"/>
    <cellStyle name="T_09f_TienluongThannhaso9" xfId="2017" xr:uid="{00000000-0005-0000-0000-0000E2070000}"/>
    <cellStyle name="T_1!Tong hop TDT" xfId="2018" xr:uid="{00000000-0005-0000-0000-0000E3070000}"/>
    <cellStyle name="T_1!Tong hop TDT_Chiet tinh chung" xfId="2019" xr:uid="{00000000-0005-0000-0000-0000E4070000}"/>
    <cellStyle name="T_1!Tong hop TDT_Chiet tinh chung111" xfId="2020" xr:uid="{00000000-0005-0000-0000-0000E5070000}"/>
    <cellStyle name="T_1!Tong hop TDT_DT" xfId="2021" xr:uid="{00000000-0005-0000-0000-0000E6070000}"/>
    <cellStyle name="T_1!Tong hop TDT_DT Goi 1" xfId="2022" xr:uid="{00000000-0005-0000-0000-0000E7070000}"/>
    <cellStyle name="T_1!Tong hop TDT_Du toan 04kV" xfId="2023" xr:uid="{00000000-0005-0000-0000-0000E8070000}"/>
    <cellStyle name="T_1!Tong hop TDT_Du toan DZ22" xfId="2024" xr:uid="{00000000-0005-0000-0000-0000E9070000}"/>
    <cellStyle name="T_1!Tong hop TDT_Du toan truong chinh tri" xfId="2025" xr:uid="{00000000-0005-0000-0000-0000EA070000}"/>
    <cellStyle name="T_1!Tong hop TDT_TMDT_Goi 1 trinh" xfId="2026" xr:uid="{00000000-0005-0000-0000-0000EB070000}"/>
    <cellStyle name="T_1!Tong hop TDT_TMDT_Goi 1 trinh_Du toan 04kV" xfId="2027" xr:uid="{00000000-0005-0000-0000-0000EC070000}"/>
    <cellStyle name="T_1!Tong hop TDT_TMDT_Goi 1 trinh_Du toan DZ22" xfId="2028" xr:uid="{00000000-0005-0000-0000-0000ED070000}"/>
    <cellStyle name="T_1!Tong hop TDT_TMDT_Goi 1 trinh_Du toan truong chinh tri" xfId="2029" xr:uid="{00000000-0005-0000-0000-0000EE070000}"/>
    <cellStyle name="T_100trieubc" xfId="2030" xr:uid="{00000000-0005-0000-0000-0000EF070000}"/>
    <cellStyle name="T_10b_PhanThanNhaSo10" xfId="2031" xr:uid="{00000000-0005-0000-0000-0000F0070000}"/>
    <cellStyle name="T_2!Tong TDT" xfId="2032" xr:uid="{00000000-0005-0000-0000-0000F1070000}"/>
    <cellStyle name="T_35 BanCoc" xfId="2033" xr:uid="{00000000-0005-0000-0000-0000F2070000}"/>
    <cellStyle name="T_35BanCocTDinh14.2006moi" xfId="2034" xr:uid="{00000000-0005-0000-0000-0000F3070000}"/>
    <cellStyle name="T_Bai Chau" xfId="2035" xr:uid="{00000000-0005-0000-0000-0000F4070000}"/>
    <cellStyle name="T_Bang gia du thau" xfId="2036" xr:uid="{00000000-0005-0000-0000-0000F5070000}"/>
    <cellStyle name="T_bang ke 35+0,4 moi" xfId="2037" xr:uid="{00000000-0005-0000-0000-0000F6070000}"/>
    <cellStyle name="T_Bang ke Hoa Binh" xfId="2038" xr:uid="{00000000-0005-0000-0000-0000F7070000}"/>
    <cellStyle name="T_Bang ke khoi luong" xfId="2039" xr:uid="{00000000-0005-0000-0000-0000F8070000}"/>
    <cellStyle name="T_Bang luong" xfId="2040" xr:uid="{00000000-0005-0000-0000-0000F9070000}"/>
    <cellStyle name="T_BANG LUONG MOI KSDH va KSDC (co phu cap khu vuc)" xfId="2041" xr:uid="{00000000-0005-0000-0000-0000FA070000}"/>
    <cellStyle name="T_BANG LUONG MOI KSDH va KSDC (co phu cap khu vuc)_06.THOPkluongTINH LAI thang11-2007-2" xfId="2042" xr:uid="{00000000-0005-0000-0000-0000FB070000}"/>
    <cellStyle name="T_BANG LUONG MOI KSDH va KSDC (co phu cap khu vuc)_dt N2 _5-10" xfId="2043" xr:uid="{00000000-0005-0000-0000-0000FC070000}"/>
    <cellStyle name="T_BANG LUONG MOI KSDH va KSDC (co phu cap khu vuc)_DTtu1_1_08_6" xfId="2044" xr:uid="{00000000-0005-0000-0000-0000FD070000}"/>
    <cellStyle name="T_BANG LUONG MOI KSDH va KSDC (co phu cap khu vuc)_pkhai-kl-8" xfId="2045" xr:uid="{00000000-0005-0000-0000-0000FE070000}"/>
    <cellStyle name="T_Bang T.hop KLuong bonglang" xfId="2046" xr:uid="{00000000-0005-0000-0000-0000FF070000}"/>
    <cellStyle name="T_bang tong ke ban cam ban phiet" xfId="2047" xr:uid="{00000000-0005-0000-0000-000000080000}"/>
    <cellStyle name="T_Bieu" xfId="2048" xr:uid="{00000000-0005-0000-0000-000001080000}"/>
    <cellStyle name="T_Book1" xfId="2049" xr:uid="{00000000-0005-0000-0000-000002080000}"/>
    <cellStyle name="T_Book1_0.4PhapVanCuoi" xfId="2050" xr:uid="{00000000-0005-0000-0000-000003080000}"/>
    <cellStyle name="T_Book1_06.THOPkluongTINH LAI thang11-2007-2" xfId="2051" xr:uid="{00000000-0005-0000-0000-000004080000}"/>
    <cellStyle name="T_Book1_09_BangTongHopKinhPhiNhaso9" xfId="2052" xr:uid="{00000000-0005-0000-0000-000005080000}"/>
    <cellStyle name="T_Book1_09a_PhanMongNhaSo9" xfId="2053" xr:uid="{00000000-0005-0000-0000-000006080000}"/>
    <cellStyle name="T_Book1_09b_PhanThannhaso9" xfId="2054" xr:uid="{00000000-0005-0000-0000-000007080000}"/>
    <cellStyle name="T_Book1_09c_PhandienNhaso9" xfId="2055" xr:uid="{00000000-0005-0000-0000-000008080000}"/>
    <cellStyle name="T_Book1_09d_Phannuocnhaso9" xfId="2056" xr:uid="{00000000-0005-0000-0000-000009080000}"/>
    <cellStyle name="T_Book1_09f_TienluongThannhaso9" xfId="2057" xr:uid="{00000000-0005-0000-0000-00000A080000}"/>
    <cellStyle name="T_Book1_1" xfId="2058" xr:uid="{00000000-0005-0000-0000-00000B080000}"/>
    <cellStyle name="T_Book1_1_06.THOPkluongTINH LAI thang11-2007-2" xfId="2059" xr:uid="{00000000-0005-0000-0000-00000C080000}"/>
    <cellStyle name="T_Book1_1_Book1" xfId="2060" xr:uid="{00000000-0005-0000-0000-00000D080000}"/>
    <cellStyle name="T_Book1_1_Book1_1" xfId="2061" xr:uid="{00000000-0005-0000-0000-00000E080000}"/>
    <cellStyle name="T_Book1_1_Book1_DGDT Can Co (11.09) -VU YEN" xfId="2062" xr:uid="{00000000-0005-0000-0000-00000F080000}"/>
    <cellStyle name="T_Book1_1_Book1_Du toan Bac can" xfId="2063" xr:uid="{00000000-0005-0000-0000-000010080000}"/>
    <cellStyle name="T_Book1_1_Book1_Du toan truong chinh tri" xfId="2064" xr:uid="{00000000-0005-0000-0000-000011080000}"/>
    <cellStyle name="T_Book1_1_Can ho 2p phai goc 0.5" xfId="2065" xr:uid="{00000000-0005-0000-0000-000012080000}"/>
    <cellStyle name="T_Book1_1_CD Bien phong" xfId="2066" xr:uid="{00000000-0005-0000-0000-000013080000}"/>
    <cellStyle name="T_Book1_1_Chiet tinh chung111" xfId="2067" xr:uid="{00000000-0005-0000-0000-000014080000}"/>
    <cellStyle name="T_Book1_1_Cong to" xfId="2068" xr:uid="{00000000-0005-0000-0000-000015080000}"/>
    <cellStyle name="T_Book1_1_CPK" xfId="2069" xr:uid="{00000000-0005-0000-0000-000016080000}"/>
    <cellStyle name="T_Book1_1_CPK_Du toan Bac can" xfId="2070" xr:uid="{00000000-0005-0000-0000-000017080000}"/>
    <cellStyle name="T_Book1_1_CPK_Du toan truong chinh tri" xfId="2071" xr:uid="{00000000-0005-0000-0000-000018080000}"/>
    <cellStyle name="T_Book1_1_DC Xuan Giao Gphu Cduong" xfId="2072" xr:uid="{00000000-0005-0000-0000-000019080000}"/>
    <cellStyle name="T_Book1_1_DCKS Goi 4" xfId="2073" xr:uid="{00000000-0005-0000-0000-00001A080000}"/>
    <cellStyle name="T_Book1_1_De cuong &amp; DT kinh phi" xfId="2074" xr:uid="{00000000-0005-0000-0000-00001B080000}"/>
    <cellStyle name="T_Book1_1_De cuong khao sat" xfId="2075" xr:uid="{00000000-0005-0000-0000-00001C080000}"/>
    <cellStyle name="T_Book1_1_De cuong khao sat - Lang Son" xfId="2076" xr:uid="{00000000-0005-0000-0000-00001D080000}"/>
    <cellStyle name="T_Book1_1_De cuong khao sat - Lang Son (DC quy mo)" xfId="2077" xr:uid="{00000000-0005-0000-0000-00001E080000}"/>
    <cellStyle name="T_Book1_1_De cuong khao sat Goi 1 - Hoa Binh" xfId="2078" xr:uid="{00000000-0005-0000-0000-00001F080000}"/>
    <cellStyle name="T_Book1_1_DG285-286 KV1" xfId="2079" xr:uid="{00000000-0005-0000-0000-000020080000}"/>
    <cellStyle name="T_Book1_1_DGDT Can Co (11.09) -VU YEN" xfId="2080" xr:uid="{00000000-0005-0000-0000-000021080000}"/>
    <cellStyle name="T_Book1_1_dieu chinh" xfId="2081" xr:uid="{00000000-0005-0000-0000-000022080000}"/>
    <cellStyle name="T_Book1_1_DT" xfId="2082" xr:uid="{00000000-0005-0000-0000-000023080000}"/>
    <cellStyle name="T_Book1_1_DT 0,4 KV BÖnh viÖn tØnh" xfId="2083" xr:uid="{00000000-0005-0000-0000-000024080000}"/>
    <cellStyle name="T_Book1_1_DT 0,4 KV BÖnh viÖn tØnh L1" xfId="2084" xr:uid="{00000000-0005-0000-0000-000025080000}"/>
    <cellStyle name="T_Book1_1_DT 0,4 KV so 1 sua" xfId="2085" xr:uid="{00000000-0005-0000-0000-000026080000}"/>
    <cellStyle name="T_Book1_1_DT Goi 1" xfId="2086" xr:uid="{00000000-0005-0000-0000-000027080000}"/>
    <cellStyle name="T_Book1_1_dt N2 _5-10" xfId="2087" xr:uid="{00000000-0005-0000-0000-000028080000}"/>
    <cellStyle name="T_Book1_1_DT NB_LC xa Cam Con" xfId="2088" xr:uid="{00000000-0005-0000-0000-000029080000}"/>
    <cellStyle name="T_Book1_1_DT NB_LC xa Son Ha+ Son Hai" xfId="2089" xr:uid="{00000000-0005-0000-0000-00002A080000}"/>
    <cellStyle name="T_Book1_1_DT phat sinh Ban Hon tong ke" xfId="2090" xr:uid="{00000000-0005-0000-0000-00002B080000}"/>
    <cellStyle name="T_Book1_1_DT-goi(1-4)" xfId="2091" xr:uid="{00000000-0005-0000-0000-00002C080000}"/>
    <cellStyle name="T_Book1_1_DTtu1_1_08_6" xfId="2092" xr:uid="{00000000-0005-0000-0000-00002D080000}"/>
    <cellStyle name="T_Book1_1_Du thau pa khoa" xfId="2093" xr:uid="{00000000-0005-0000-0000-00002E080000}"/>
    <cellStyle name="T_Book1_1_Du toan" xfId="2094" xr:uid="{00000000-0005-0000-0000-00002F080000}"/>
    <cellStyle name="T_Book1_1_Du toan Bac can" xfId="2095" xr:uid="{00000000-0005-0000-0000-000030080000}"/>
    <cellStyle name="T_Book1_1_DU TOAN BAN HON" xfId="2096" xr:uid="{00000000-0005-0000-0000-000031080000}"/>
    <cellStyle name="T_Book1_1_Du toan Khang" xfId="2097" xr:uid="{00000000-0005-0000-0000-000032080000}"/>
    <cellStyle name="T_Book1_1_Du toan NB_LC Son Ha- Son Hai moi" xfId="2098" xr:uid="{00000000-0005-0000-0000-000033080000}"/>
    <cellStyle name="T_Book1_1_Du toan NB_LC Tan An Tan thuong-Cam Con" xfId="2099" xr:uid="{00000000-0005-0000-0000-000034080000}"/>
    <cellStyle name="T_Book1_1_Du toan nhai tho 4" xfId="2100" xr:uid="{00000000-0005-0000-0000-000035080000}"/>
    <cellStyle name="T_Book1_1_Du toan truong chinh tri" xfId="2101" xr:uid="{00000000-0005-0000-0000-000036080000}"/>
    <cellStyle name="T_Book1_1_Du toan Xin Then" xfId="2102" xr:uid="{00000000-0005-0000-0000-000037080000}"/>
    <cellStyle name="T_Book1_1_DU TOAN_DGDT Can Co (11.09) -VU YEN" xfId="2103" xr:uid="{00000000-0005-0000-0000-000038080000}"/>
    <cellStyle name="T_Book1_1_Du toan_Goi 4 (Thanh Hoa)" xfId="2104" xr:uid="{00000000-0005-0000-0000-000039080000}"/>
    <cellStyle name="T_Book1_1_Duyet TKKTTC 5-9(2) PT" xfId="2105" xr:uid="{00000000-0005-0000-0000-00003A080000}"/>
    <cellStyle name="T_Book1_1_DZ 0,4 KV Ban Moi" xfId="2106" xr:uid="{00000000-0005-0000-0000-00003B080000}"/>
    <cellStyle name="T_Book1_1_DZ 0,4KV cap ngam" xfId="2107" xr:uid="{00000000-0005-0000-0000-00003C080000}"/>
    <cellStyle name="T_Book1_1_DZ 35KV Ban Moi" xfId="2108" xr:uid="{00000000-0005-0000-0000-00003D080000}"/>
    <cellStyle name="T_Book1_1_DZ 35KV Uong Bi - Quang Ninh" xfId="2109" xr:uid="{00000000-0005-0000-0000-00003E080000}"/>
    <cellStyle name="T_Book1_1_DZ0,4KV khu2" xfId="2110" xr:uid="{00000000-0005-0000-0000-00003F080000}"/>
    <cellStyle name="T_Book1_1_DZ35KV" xfId="2111" xr:uid="{00000000-0005-0000-0000-000040080000}"/>
    <cellStyle name="T_Book1_1_DZ35KV (PXXL)2" xfId="2112" xr:uid="{00000000-0005-0000-0000-000041080000}"/>
    <cellStyle name="T_Book1_1_DZ35KV sua" xfId="2113" xr:uid="{00000000-0005-0000-0000-000042080000}"/>
    <cellStyle name="T_Book1_1_DZ35KV(LONG HO CONG VIEN2)" xfId="2114" xr:uid="{00000000-0005-0000-0000-000043080000}"/>
    <cellStyle name="T_Book1_1_DZK 35 kV Bac Ha" xfId="2115" xr:uid="{00000000-0005-0000-0000-000044080000}"/>
    <cellStyle name="T_Book1_1_gia ca may gui Quyet" xfId="2116" xr:uid="{00000000-0005-0000-0000-000045080000}"/>
    <cellStyle name="T_Book1_1_le loi gui anh xuyen" xfId="2117" xr:uid="{00000000-0005-0000-0000-000046080000}"/>
    <cellStyle name="T_Book1_1_LKBV + KDZ+CT Rieng Thang" xfId="2118" xr:uid="{00000000-0005-0000-0000-000047080000}"/>
    <cellStyle name="T_Book1_1_Muong thanh 0306" xfId="2119" xr:uid="{00000000-0005-0000-0000-000048080000}"/>
    <cellStyle name="T_Book1_1_phan mong, tiep dia, cot" xfId="2120" xr:uid="{00000000-0005-0000-0000-000049080000}"/>
    <cellStyle name="T_Book1_1_pkhai-kl-8" xfId="2121" xr:uid="{00000000-0005-0000-0000-00004A080000}"/>
    <cellStyle name="T_Book1_1_QT HMong LaiChau. da sua" xfId="2122" xr:uid="{00000000-0005-0000-0000-00004B080000}"/>
    <cellStyle name="T_Book1_1_quyet_toan_CT_HO_MIT" xfId="2123" xr:uid="{00000000-0005-0000-0000-00004C080000}"/>
    <cellStyle name="T_Book1_1_Quyet_toan_H_Mong_Lai_Chau(1).2" xfId="2124" xr:uid="{00000000-0005-0000-0000-00004D080000}"/>
    <cellStyle name="T_Book1_1_scada cau dien" xfId="2125" xr:uid="{00000000-0005-0000-0000-00004E080000}"/>
    <cellStyle name="T_Book1_1_SH" xfId="2126" xr:uid="{00000000-0005-0000-0000-00004F080000}"/>
    <cellStyle name="T_Book1_1_TBA" xfId="2127" xr:uid="{00000000-0005-0000-0000-000050080000}"/>
    <cellStyle name="T_Book1_1_TBA 31,5KVA Ban Moi" xfId="2128" xr:uid="{00000000-0005-0000-0000-000051080000}"/>
    <cellStyle name="T_Book1_1_TBA 50KVA Ho Be, Nam Be" xfId="2129" xr:uid="{00000000-0005-0000-0000-000052080000}"/>
    <cellStyle name="T_Book1_1_TBA BAN Bo 31,5KVA" xfId="2130" xr:uid="{00000000-0005-0000-0000-000053080000}"/>
    <cellStyle name="T_Book1_1_TBA160KVA" xfId="2131" xr:uid="{00000000-0005-0000-0000-000054080000}"/>
    <cellStyle name="T_Book1_1_TBA160KVA DC" xfId="2132" xr:uid="{00000000-0005-0000-0000-000055080000}"/>
    <cellStyle name="T_Book1_1_TBA-50KVA" xfId="2133" xr:uid="{00000000-0005-0000-0000-000056080000}"/>
    <cellStyle name="T_Book1_1_TDC bo sung- Nam Phin" xfId="2134" xr:uid="{00000000-0005-0000-0000-000057080000}"/>
    <cellStyle name="T_Book1_1_TDC2-QD" xfId="2135" xr:uid="{00000000-0005-0000-0000-000058080000}"/>
    <cellStyle name="T_Book1_1_Tham dinh DT Den Thang" xfId="2136" xr:uid="{00000000-0005-0000-0000-000059080000}"/>
    <cellStyle name="T_Book1_1_THANH TOAN Goi 4" xfId="2137" xr:uid="{00000000-0005-0000-0000-00005A080000}"/>
    <cellStyle name="T_Book1_1_THAO DO - DZ352" xfId="2138" xr:uid="{00000000-0005-0000-0000-00005B080000}"/>
    <cellStyle name="T_Book1_1_Thiet bi" xfId="2139" xr:uid="{00000000-0005-0000-0000-00005C080000}"/>
    <cellStyle name="T_Book1_1_Thiet bi_Du toan Bac can" xfId="2140" xr:uid="{00000000-0005-0000-0000-00005D080000}"/>
    <cellStyle name="T_Book1_1_Thiet bi_Du toan truong chinh tri" xfId="2141" xr:uid="{00000000-0005-0000-0000-00005E080000}"/>
    <cellStyle name="T_Book1_1_Thong ke dien RE 2 Gia Phu Moi" xfId="2142" xr:uid="{00000000-0005-0000-0000-00005F080000}"/>
    <cellStyle name="T_Book1_1_THU1" xfId="2143" xr:uid="{00000000-0005-0000-0000-000060080000}"/>
    <cellStyle name="T_Book1_1_THUY LOI BAN CAM-BT-LC -      DAP TRONG-09-03" xfId="2144" xr:uid="{00000000-0005-0000-0000-000061080000}"/>
    <cellStyle name="T_Book1_1_TOHOP TDT" xfId="2145" xr:uid="{00000000-0005-0000-0000-000062080000}"/>
    <cellStyle name="T_Book1_1_tong du toan truc1+2-dung-4" xfId="2146" xr:uid="{00000000-0005-0000-0000-000063080000}"/>
    <cellStyle name="T_Book1_1_Tram 110KV(TKKT)" xfId="2147" xr:uid="{00000000-0005-0000-0000-000064080000}"/>
    <cellStyle name="T_Book1_1_TS01" xfId="2148" xr:uid="{00000000-0005-0000-0000-000065080000}"/>
    <cellStyle name="T_Book1_1_TTra - TRUONG CAO DANG SP" xfId="2149" xr:uid="{00000000-0005-0000-0000-000066080000}"/>
    <cellStyle name="T_Book1_1_TTra-NSH DIN CHIN" xfId="2150" xr:uid="{00000000-0005-0000-0000-000067080000}"/>
    <cellStyle name="T_Book1_1_xay dung ngoai troi (P8)" xfId="2151" xr:uid="{00000000-0005-0000-0000-000068080000}"/>
    <cellStyle name="T_Book1_1_XD TBA va luoi dien ha the 0,4kV thon Xin Then Phong Hai BT" xfId="2152" xr:uid="{00000000-0005-0000-0000-000069080000}"/>
    <cellStyle name="T_Book1_10b_PhanThanNhaSo10" xfId="2153" xr:uid="{00000000-0005-0000-0000-00006A080000}"/>
    <cellStyle name="T_Book1_2" xfId="2154" xr:uid="{00000000-0005-0000-0000-00006B080000}"/>
    <cellStyle name="T_Book1_2!Tong TDT" xfId="2155" xr:uid="{00000000-0005-0000-0000-00006C080000}"/>
    <cellStyle name="T_Book1_2_Bai Chau" xfId="2156" xr:uid="{00000000-0005-0000-0000-00006D080000}"/>
    <cellStyle name="T_Book1_2_Book1" xfId="2157" xr:uid="{00000000-0005-0000-0000-00006E080000}"/>
    <cellStyle name="T_Book1_2_Book1_1" xfId="2158" xr:uid="{00000000-0005-0000-0000-00006F080000}"/>
    <cellStyle name="T_Book1_2_Book1_2" xfId="2159" xr:uid="{00000000-0005-0000-0000-000070080000}"/>
    <cellStyle name="T_Book1_2_Book1_Book1" xfId="2160" xr:uid="{00000000-0005-0000-0000-000071080000}"/>
    <cellStyle name="T_Book1_2_Book1_DG285-286 KV1" xfId="2161" xr:uid="{00000000-0005-0000-0000-000072080000}"/>
    <cellStyle name="T_Book1_2_CD Bien phong" xfId="2162" xr:uid="{00000000-0005-0000-0000-000073080000}"/>
    <cellStyle name="T_Book1_2_De cuong goi 7 Thanh Hoa duyet" xfId="2163" xr:uid="{00000000-0005-0000-0000-000074080000}"/>
    <cellStyle name="T_Book1_2_De cuong khao sat" xfId="2164" xr:uid="{00000000-0005-0000-0000-000075080000}"/>
    <cellStyle name="T_Book1_2_De cuong khao sat Goi 1 - Hoa Binh" xfId="2165" xr:uid="{00000000-0005-0000-0000-000076080000}"/>
    <cellStyle name="T_Book1_2_De cuong khao sat thiet ke tham dinh" xfId="2166" xr:uid="{00000000-0005-0000-0000-000077080000}"/>
    <cellStyle name="T_Book1_2_De xuat" xfId="2167" xr:uid="{00000000-0005-0000-0000-000078080000}"/>
    <cellStyle name="T_Book1_2_DG285-286 KV1" xfId="2168" xr:uid="{00000000-0005-0000-0000-000079080000}"/>
    <cellStyle name="T_Book1_2_DGDT Can Co (11.09) -VU YEN" xfId="2169" xr:uid="{00000000-0005-0000-0000-00007A080000}"/>
    <cellStyle name="T_Book1_2_dieu chinh" xfId="2170" xr:uid="{00000000-0005-0000-0000-00007B080000}"/>
    <cellStyle name="T_Book1_2_DT" xfId="2171" xr:uid="{00000000-0005-0000-0000-00007C080000}"/>
    <cellStyle name="T_Book1_2_DT 0,4 KV BÖnh viÖn tØnh" xfId="2172" xr:uid="{00000000-0005-0000-0000-00007D080000}"/>
    <cellStyle name="T_Book1_2_DT 0,4 KV BÖnh viÖn tØnh L1" xfId="2173" xr:uid="{00000000-0005-0000-0000-00007E080000}"/>
    <cellStyle name="T_Book1_2_DT 0,4 KV so 1 sua" xfId="2174" xr:uid="{00000000-0005-0000-0000-00007F080000}"/>
    <cellStyle name="T_Book1_2_DT Goi 1" xfId="2175" xr:uid="{00000000-0005-0000-0000-000080080000}"/>
    <cellStyle name="T_Book1_2_DT-goi(1-4)" xfId="2176" xr:uid="{00000000-0005-0000-0000-000081080000}"/>
    <cellStyle name="T_Book1_2_Du thau pa khoa" xfId="2177" xr:uid="{00000000-0005-0000-0000-000082080000}"/>
    <cellStyle name="T_Book1_2_DU TOAN" xfId="2178" xr:uid="{00000000-0005-0000-0000-000083080000}"/>
    <cellStyle name="T_Book1_2_Du toan Bac can" xfId="2179" xr:uid="{00000000-0005-0000-0000-000084080000}"/>
    <cellStyle name="T_Book1_2_DU TOAN BAN HON" xfId="2180" xr:uid="{00000000-0005-0000-0000-000085080000}"/>
    <cellStyle name="T_Book1_2_Du toan truong chinh tri" xfId="2181" xr:uid="{00000000-0005-0000-0000-000086080000}"/>
    <cellStyle name="T_Book1_2_Duyet TKKTTC 5-9(2) PT" xfId="2182" xr:uid="{00000000-0005-0000-0000-000087080000}"/>
    <cellStyle name="T_Book1_2_DZ 0,4 KV Ban Moi" xfId="2183" xr:uid="{00000000-0005-0000-0000-000088080000}"/>
    <cellStyle name="T_Book1_2_DZ 0,4KV cap ngam" xfId="2184" xr:uid="{00000000-0005-0000-0000-000089080000}"/>
    <cellStyle name="T_Book1_2_DZ 35KV Ban Moi" xfId="2185" xr:uid="{00000000-0005-0000-0000-00008A080000}"/>
    <cellStyle name="T_Book1_2_DZ0,4KV khu2" xfId="2186" xr:uid="{00000000-0005-0000-0000-00008B080000}"/>
    <cellStyle name="T_Book1_2_DZ35KV" xfId="2187" xr:uid="{00000000-0005-0000-0000-00008C080000}"/>
    <cellStyle name="T_Book1_2_DZ35KV (PXXL)2" xfId="2188" xr:uid="{00000000-0005-0000-0000-00008D080000}"/>
    <cellStyle name="T_Book1_2_DZ35KV sua" xfId="2189" xr:uid="{00000000-0005-0000-0000-00008E080000}"/>
    <cellStyle name="T_Book1_2_DZ35KV(LONG HO CONG VIEN2)" xfId="2190" xr:uid="{00000000-0005-0000-0000-00008F080000}"/>
    <cellStyle name="T_Book1_2_Lung Sui T5N08 TD1" xfId="2191" xr:uid="{00000000-0005-0000-0000-000090080000}"/>
    <cellStyle name="T_Book1_2_Sua theo Cuoc VC 718 DT Phong Nien 3" xfId="2192" xr:uid="{00000000-0005-0000-0000-000091080000}"/>
    <cellStyle name="T_Book1_2_TBA 31,5KVA Ban Moi" xfId="2193" xr:uid="{00000000-0005-0000-0000-000092080000}"/>
    <cellStyle name="T_Book1_2_TBA BAN Bo 31,5KVA" xfId="2194" xr:uid="{00000000-0005-0000-0000-000093080000}"/>
    <cellStyle name="T_Book1_2_TBA160KVA DC" xfId="2195" xr:uid="{00000000-0005-0000-0000-000094080000}"/>
    <cellStyle name="T_Book1_2_TBA-50KVA" xfId="2196" xr:uid="{00000000-0005-0000-0000-000095080000}"/>
    <cellStyle name="T_Book1_2_TDC bo sung- Nam Phin" xfId="2197" xr:uid="{00000000-0005-0000-0000-000096080000}"/>
    <cellStyle name="T_Book1_2_Tham dinh DT Den Thang" xfId="2198" xr:uid="{00000000-0005-0000-0000-000097080000}"/>
    <cellStyle name="T_Book1_2_THAO DO - DZ352" xfId="2199" xr:uid="{00000000-0005-0000-0000-000098080000}"/>
    <cellStyle name="T_Book1_2_THAO DO-TBA2" xfId="2200" xr:uid="{00000000-0005-0000-0000-000099080000}"/>
    <cellStyle name="T_Book1_2_Thon 17 Duong Quy" xfId="2201" xr:uid="{00000000-0005-0000-0000-00009A080000}"/>
    <cellStyle name="T_Book1_2_THUY LOI BAN CAM-BT-LC -      DAP TRONG-09-03" xfId="2202" xr:uid="{00000000-0005-0000-0000-00009B080000}"/>
    <cellStyle name="T_Book1_2_TS01" xfId="2203" xr:uid="{00000000-0005-0000-0000-00009C080000}"/>
    <cellStyle name="T_Book1_3" xfId="2204" xr:uid="{00000000-0005-0000-0000-00009D080000}"/>
    <cellStyle name="T_Book1_3_Book1" xfId="2205" xr:uid="{00000000-0005-0000-0000-00009E080000}"/>
    <cellStyle name="T_Book1_3_Chiet tinh chung111" xfId="2206" xr:uid="{00000000-0005-0000-0000-00009F080000}"/>
    <cellStyle name="T_Book1_3_DG285-286 KV1" xfId="2207" xr:uid="{00000000-0005-0000-0000-0000A0080000}"/>
    <cellStyle name="T_Book1_3_DGDT Can Co (11.09) -VU YEN" xfId="2208" xr:uid="{00000000-0005-0000-0000-0000A1080000}"/>
    <cellStyle name="T_Book1_3_dieu chinh" xfId="2209" xr:uid="{00000000-0005-0000-0000-0000A2080000}"/>
    <cellStyle name="T_Book1_3_DT" xfId="2210" xr:uid="{00000000-0005-0000-0000-0000A3080000}"/>
    <cellStyle name="T_Book1_3_DT 0,4 KV" xfId="2211" xr:uid="{00000000-0005-0000-0000-0000A4080000}"/>
    <cellStyle name="T_Book1_3_DT 0,4 KV so 1 sua" xfId="2212" xr:uid="{00000000-0005-0000-0000-0000A5080000}"/>
    <cellStyle name="T_Book1_3_DT Goi 1" xfId="2213" xr:uid="{00000000-0005-0000-0000-0000A6080000}"/>
    <cellStyle name="T_Book1_3_DT-goi(1-4)" xfId="2214" xr:uid="{00000000-0005-0000-0000-0000A7080000}"/>
    <cellStyle name="T_Book1_3_DU TOAN" xfId="2215" xr:uid="{00000000-0005-0000-0000-0000A8080000}"/>
    <cellStyle name="T_Book1_3_Du toan Bac can" xfId="2216" xr:uid="{00000000-0005-0000-0000-0000A9080000}"/>
    <cellStyle name="T_Book1_3_Du toan truong chinh tri" xfId="2217" xr:uid="{00000000-0005-0000-0000-0000AA080000}"/>
    <cellStyle name="T_Book1_3_DZ 0,4 KV Ban Moi" xfId="2218" xr:uid="{00000000-0005-0000-0000-0000AB080000}"/>
    <cellStyle name="T_Book1_3_DZ 0,4KV cap ngam" xfId="2219" xr:uid="{00000000-0005-0000-0000-0000AC080000}"/>
    <cellStyle name="T_Book1_3_DZ 35KV Ban Moi" xfId="2220" xr:uid="{00000000-0005-0000-0000-0000AD080000}"/>
    <cellStyle name="T_Book1_3_DZ0,4KV khu2" xfId="2221" xr:uid="{00000000-0005-0000-0000-0000AE080000}"/>
    <cellStyle name="T_Book1_3_DZ35KV" xfId="2222" xr:uid="{00000000-0005-0000-0000-0000AF080000}"/>
    <cellStyle name="T_Book1_3_DZ35KV (PXXL)2" xfId="2223" xr:uid="{00000000-0005-0000-0000-0000B0080000}"/>
    <cellStyle name="T_Book1_3_DZ35KV sua" xfId="2224" xr:uid="{00000000-0005-0000-0000-0000B1080000}"/>
    <cellStyle name="T_Book1_3_DZ35KV(LONG HO CONG VIEN2)" xfId="2225" xr:uid="{00000000-0005-0000-0000-0000B2080000}"/>
    <cellStyle name="T_Book1_3_TBA 31,5KVA Ban Moi" xfId="2226" xr:uid="{00000000-0005-0000-0000-0000B3080000}"/>
    <cellStyle name="T_Book1_3_TBA BAN Bo 31,5KVA" xfId="2227" xr:uid="{00000000-0005-0000-0000-0000B4080000}"/>
    <cellStyle name="T_Book1_3_TBA160KVA DC" xfId="2228" xr:uid="{00000000-0005-0000-0000-0000B5080000}"/>
    <cellStyle name="T_Book1_3_TBA-50KVA" xfId="2229" xr:uid="{00000000-0005-0000-0000-0000B6080000}"/>
    <cellStyle name="T_Book1_3_THAO DO-TBA2" xfId="2230" xr:uid="{00000000-0005-0000-0000-0000B7080000}"/>
    <cellStyle name="T_Book1_3_TS01" xfId="2231" xr:uid="{00000000-0005-0000-0000-0000B8080000}"/>
    <cellStyle name="T_Book1_4" xfId="2232" xr:uid="{00000000-0005-0000-0000-0000B9080000}"/>
    <cellStyle name="T_Book1_4_DGDT Can Co (11.09) -VU YEN" xfId="2233" xr:uid="{00000000-0005-0000-0000-0000BA080000}"/>
    <cellStyle name="T_Book1_5" xfId="2234" xr:uid="{00000000-0005-0000-0000-0000BB080000}"/>
    <cellStyle name="T_Book1_6" xfId="2235" xr:uid="{00000000-0005-0000-0000-0000BC080000}"/>
    <cellStyle name="T_Book1_bacvong" xfId="2236" xr:uid="{00000000-0005-0000-0000-0000BD080000}"/>
    <cellStyle name="T_Book1_bacvong_De cuong goi 7 Thanh Hoa duyet" xfId="2237" xr:uid="{00000000-0005-0000-0000-0000BE080000}"/>
    <cellStyle name="T_Book1_bacvong_De xuat" xfId="2238" xr:uid="{00000000-0005-0000-0000-0000BF080000}"/>
    <cellStyle name="T_Book1_Bai Chau" xfId="2239" xr:uid="{00000000-0005-0000-0000-0000C0080000}"/>
    <cellStyle name="T_Book1_BAN PAU" xfId="2240" xr:uid="{00000000-0005-0000-0000-0000C1080000}"/>
    <cellStyle name="T_Book1_bang ke 35+0,4 moi" xfId="2241" xr:uid="{00000000-0005-0000-0000-0000C2080000}"/>
    <cellStyle name="T_Book1_BK_PT1" xfId="2242" xr:uid="{00000000-0005-0000-0000-0000C3080000}"/>
    <cellStyle name="T_Book1_Book1" xfId="2243" xr:uid="{00000000-0005-0000-0000-0000C4080000}"/>
    <cellStyle name="T_Book1_Book1_1" xfId="2244" xr:uid="{00000000-0005-0000-0000-0000C5080000}"/>
    <cellStyle name="T_Book1_Book1_1_Book1" xfId="2245" xr:uid="{00000000-0005-0000-0000-0000C6080000}"/>
    <cellStyle name="T_Book1_Book1_1_DG285-286 KV1" xfId="2246" xr:uid="{00000000-0005-0000-0000-0000C7080000}"/>
    <cellStyle name="T_Book1_Book1_1_DGDT Can Co (11.09) -VU YEN" xfId="2247" xr:uid="{00000000-0005-0000-0000-0000C8080000}"/>
    <cellStyle name="T_Book1_Book1_1_Du toan Bac can" xfId="2248" xr:uid="{00000000-0005-0000-0000-0000C9080000}"/>
    <cellStyle name="T_Book1_Book1_1_Du toan truong chinh tri" xfId="2249" xr:uid="{00000000-0005-0000-0000-0000CA080000}"/>
    <cellStyle name="T_Book1_Book1_2" xfId="2250" xr:uid="{00000000-0005-0000-0000-0000CB080000}"/>
    <cellStyle name="T_Book1_Book1_3" xfId="2251" xr:uid="{00000000-0005-0000-0000-0000CC080000}"/>
    <cellStyle name="T_Book1_Book1_Book1" xfId="2252" xr:uid="{00000000-0005-0000-0000-0000CD080000}"/>
    <cellStyle name="T_Book1_Book1_Book1_1" xfId="2253" xr:uid="{00000000-0005-0000-0000-0000CE080000}"/>
    <cellStyle name="T_Book1_Book1_Book1_Book1" xfId="2254" xr:uid="{00000000-0005-0000-0000-0000CF080000}"/>
    <cellStyle name="T_Book1_Book1_Book1_DG285-286 KV1" xfId="2255" xr:uid="{00000000-0005-0000-0000-0000D0080000}"/>
    <cellStyle name="T_Book1_Book1_Book1_Du toan Bac can" xfId="2256" xr:uid="{00000000-0005-0000-0000-0000D1080000}"/>
    <cellStyle name="T_Book1_Book1_Book1_Du toan truong chinh tri" xfId="2257" xr:uid="{00000000-0005-0000-0000-0000D2080000}"/>
    <cellStyle name="T_Book1_Book1_CD Bien phong" xfId="2258" xr:uid="{00000000-0005-0000-0000-0000D3080000}"/>
    <cellStyle name="T_Book1_Book1_De cuong goi 7 Thanh Hoa duyet" xfId="2259" xr:uid="{00000000-0005-0000-0000-0000D4080000}"/>
    <cellStyle name="T_Book1_Book1_De xuat" xfId="2260" xr:uid="{00000000-0005-0000-0000-0000D5080000}"/>
    <cellStyle name="T_Book1_Book1_DG285-286 KV1" xfId="2261" xr:uid="{00000000-0005-0000-0000-0000D6080000}"/>
    <cellStyle name="T_Book1_Book1_DGDT Can Co (11.09) -VU YEN" xfId="2262" xr:uid="{00000000-0005-0000-0000-0000D7080000}"/>
    <cellStyle name="T_Book1_Book1_dieu chinh" xfId="2263" xr:uid="{00000000-0005-0000-0000-0000D8080000}"/>
    <cellStyle name="T_Book1_Book1_DT 0,4 KV BÖnh viÖn tØnh" xfId="2264" xr:uid="{00000000-0005-0000-0000-0000D9080000}"/>
    <cellStyle name="T_Book1_Book1_DT 0,4 KV BÖnh viÖn tØnh L1" xfId="2265" xr:uid="{00000000-0005-0000-0000-0000DA080000}"/>
    <cellStyle name="T_Book1_Book1_DT 0,4 KV so 1 sua" xfId="2266" xr:uid="{00000000-0005-0000-0000-0000DB080000}"/>
    <cellStyle name="T_Book1_Book1_DT-goi(1-4)" xfId="2267" xr:uid="{00000000-0005-0000-0000-0000DC080000}"/>
    <cellStyle name="T_Book1_Book1_DU TOAN" xfId="2268" xr:uid="{00000000-0005-0000-0000-0000DD080000}"/>
    <cellStyle name="T_Book1_Book1_Du toan Bac can" xfId="2269" xr:uid="{00000000-0005-0000-0000-0000DE080000}"/>
    <cellStyle name="T_Book1_Book1_DU TOAN BAN HON" xfId="2270" xr:uid="{00000000-0005-0000-0000-0000DF080000}"/>
    <cellStyle name="T_Book1_Book1_Du toan truong chinh tri" xfId="2271" xr:uid="{00000000-0005-0000-0000-0000E0080000}"/>
    <cellStyle name="T_Book1_Book1_Duyet TKKTTC 5-9(2) PT" xfId="2272" xr:uid="{00000000-0005-0000-0000-0000E1080000}"/>
    <cellStyle name="T_Book1_Book1_DZ 0,4 KV Ban Moi" xfId="2273" xr:uid="{00000000-0005-0000-0000-0000E2080000}"/>
    <cellStyle name="T_Book1_Book1_DZ 0,4KV cap ngam" xfId="2274" xr:uid="{00000000-0005-0000-0000-0000E3080000}"/>
    <cellStyle name="T_Book1_Book1_DZ 35KV Ban Moi" xfId="2275" xr:uid="{00000000-0005-0000-0000-0000E4080000}"/>
    <cellStyle name="T_Book1_Book1_DZ0,4KV khu2" xfId="2276" xr:uid="{00000000-0005-0000-0000-0000E5080000}"/>
    <cellStyle name="T_Book1_Book1_DZ35KV" xfId="2277" xr:uid="{00000000-0005-0000-0000-0000E6080000}"/>
    <cellStyle name="T_Book1_Book1_DZ35KV (PXXL)2" xfId="2278" xr:uid="{00000000-0005-0000-0000-0000E7080000}"/>
    <cellStyle name="T_Book1_Book1_DZ35KV sua" xfId="2279" xr:uid="{00000000-0005-0000-0000-0000E8080000}"/>
    <cellStyle name="T_Book1_Book1_DZ35KV(LONG HO CONG VIEN2)" xfId="2280" xr:uid="{00000000-0005-0000-0000-0000E9080000}"/>
    <cellStyle name="T_Book1_Book1_le loi gui anh xuyen" xfId="2281" xr:uid="{00000000-0005-0000-0000-0000EA080000}"/>
    <cellStyle name="T_Book1_Book1_Muong thanh 0306" xfId="2282" xr:uid="{00000000-0005-0000-0000-0000EB080000}"/>
    <cellStyle name="T_Book1_Book1_QT HMong LaiChau. da sua" xfId="2283" xr:uid="{00000000-0005-0000-0000-0000EC080000}"/>
    <cellStyle name="T_Book1_Book1_quyet_toan_CT_HO_MIT" xfId="2284" xr:uid="{00000000-0005-0000-0000-0000ED080000}"/>
    <cellStyle name="T_Book1_Book1_Quyet_toan_H_Mong_Lai_Chau(1).2" xfId="2285" xr:uid="{00000000-0005-0000-0000-0000EE080000}"/>
    <cellStyle name="T_Book1_Book1_TBA 31,5KVA Ban Moi" xfId="2286" xr:uid="{00000000-0005-0000-0000-0000EF080000}"/>
    <cellStyle name="T_Book1_Book1_TBA BAN Bo 31,5KVA" xfId="2287" xr:uid="{00000000-0005-0000-0000-0000F0080000}"/>
    <cellStyle name="T_Book1_Book1_TBA160KVA DC" xfId="2288" xr:uid="{00000000-0005-0000-0000-0000F1080000}"/>
    <cellStyle name="T_Book1_Book1_TBA-50KVA" xfId="2289" xr:uid="{00000000-0005-0000-0000-0000F2080000}"/>
    <cellStyle name="T_Book1_Book1_THAO DO - DZ352" xfId="2290" xr:uid="{00000000-0005-0000-0000-0000F3080000}"/>
    <cellStyle name="T_Book1_Book1_THAO DO-TBA2" xfId="2291" xr:uid="{00000000-0005-0000-0000-0000F4080000}"/>
    <cellStyle name="T_Book1_Book1_THUY LOI BAN CAM-BT-LC -      DAP TRONG-09-03" xfId="2292" xr:uid="{00000000-0005-0000-0000-0000F5080000}"/>
    <cellStyle name="T_Book1_Book1_TS01" xfId="2293" xr:uid="{00000000-0005-0000-0000-0000F6080000}"/>
    <cellStyle name="T_Book1_Book2" xfId="2294" xr:uid="{00000000-0005-0000-0000-0000F7080000}"/>
    <cellStyle name="T_Book1_Book3" xfId="2295" xr:uid="{00000000-0005-0000-0000-0000F8080000}"/>
    <cellStyle name="T_Book1_Can ho 2p phai goc 0.5" xfId="2296" xr:uid="{00000000-0005-0000-0000-0000F9080000}"/>
    <cellStyle name="T_Book1_CD Bien phong" xfId="2297" xr:uid="{00000000-0005-0000-0000-0000FA080000}"/>
    <cellStyle name="T_Book1_Chiet tinh chung" xfId="2298" xr:uid="{00000000-0005-0000-0000-0000FB080000}"/>
    <cellStyle name="T_Book1_Chiet tinh chung111" xfId="2299" xr:uid="{00000000-0005-0000-0000-0000FC080000}"/>
    <cellStyle name="T_Book1_Cong to" xfId="2300" xr:uid="{00000000-0005-0000-0000-0000FD080000}"/>
    <cellStyle name="T_Book1_CPK" xfId="2301" xr:uid="{00000000-0005-0000-0000-0000FE080000}"/>
    <cellStyle name="T_Book1_DC Xuan Giao Gphu Cduong" xfId="2302" xr:uid="{00000000-0005-0000-0000-0000FF080000}"/>
    <cellStyle name="T_Book1_DCKS Goi 4" xfId="2303" xr:uid="{00000000-0005-0000-0000-000000090000}"/>
    <cellStyle name="T_Book1_De cuong &amp; DT kinh phi" xfId="2304" xr:uid="{00000000-0005-0000-0000-000001090000}"/>
    <cellStyle name="T_Book1_De cuong khao sat" xfId="2305" xr:uid="{00000000-0005-0000-0000-000002090000}"/>
    <cellStyle name="T_Book1_De cuong khao sat - Lang Son" xfId="2306" xr:uid="{00000000-0005-0000-0000-000003090000}"/>
    <cellStyle name="T_Book1_De cuong khao sat - Lang Son (DC quy mo)" xfId="2307" xr:uid="{00000000-0005-0000-0000-000004090000}"/>
    <cellStyle name="T_Book1_De cuong khao sat Goi 1 - Hoa Binh" xfId="2308" xr:uid="{00000000-0005-0000-0000-000005090000}"/>
    <cellStyle name="T_Book1_De xuat" xfId="2309" xr:uid="{00000000-0005-0000-0000-000006090000}"/>
    <cellStyle name="T_Book1_DG285-286 KV1" xfId="2310" xr:uid="{00000000-0005-0000-0000-000007090000}"/>
    <cellStyle name="T_Book1_DGDT Can Co (11.09) -VU YEN" xfId="2311" xr:uid="{00000000-0005-0000-0000-000008090000}"/>
    <cellStyle name="T_Book1_DGDT-H.Thai" xfId="2312" xr:uid="{00000000-0005-0000-0000-000009090000}"/>
    <cellStyle name="T_Book1_dieu chinh" xfId="2313" xr:uid="{00000000-0005-0000-0000-00000A090000}"/>
    <cellStyle name="T_Book1_Dinh muc du toan" xfId="2314" xr:uid="{00000000-0005-0000-0000-00000B090000}"/>
    <cellStyle name="T_Book1_DT" xfId="2315" xr:uid="{00000000-0005-0000-0000-00000C090000}"/>
    <cellStyle name="T_Book1_DT - 35" xfId="2316" xr:uid="{00000000-0005-0000-0000-00000D090000}"/>
    <cellStyle name="T_Book1_DT - 35_Chiet tinh" xfId="2317" xr:uid="{00000000-0005-0000-0000-00000E090000}"/>
    <cellStyle name="T_Book1_DT - 35_Chiet tinh chung" xfId="2318" xr:uid="{00000000-0005-0000-0000-00000F090000}"/>
    <cellStyle name="T_Book1_DT - 35_Chiet tinh chung111" xfId="2319" xr:uid="{00000000-0005-0000-0000-000010090000}"/>
    <cellStyle name="T_Book1_DT - 35_DT" xfId="2320" xr:uid="{00000000-0005-0000-0000-000011090000}"/>
    <cellStyle name="T_Book1_DT - 35_DT Goi 1" xfId="2321" xr:uid="{00000000-0005-0000-0000-000012090000}"/>
    <cellStyle name="T_Book1_DT - 35_Du toan 04kV" xfId="2322" xr:uid="{00000000-0005-0000-0000-000013090000}"/>
    <cellStyle name="T_Book1_DT - 35_Du toan DZ22" xfId="2323" xr:uid="{00000000-0005-0000-0000-000014090000}"/>
    <cellStyle name="T_Book1_DT - 35_Du toan truong chinh tri" xfId="2324" xr:uid="{00000000-0005-0000-0000-000015090000}"/>
    <cellStyle name="T_Book1_DT - 35_TMDT_Goi 1 trinh" xfId="2325" xr:uid="{00000000-0005-0000-0000-000016090000}"/>
    <cellStyle name="T_Book1_DT - 35_TMDT_Goi 1 trinh_Du toan 04kV" xfId="2326" xr:uid="{00000000-0005-0000-0000-000017090000}"/>
    <cellStyle name="T_Book1_DT - 35_TMDT_Goi 1 trinh_Du toan DZ22" xfId="2327" xr:uid="{00000000-0005-0000-0000-000018090000}"/>
    <cellStyle name="T_Book1_DT - 35_TMDT_Goi 1 trinh_Du toan truong chinh tri" xfId="2328" xr:uid="{00000000-0005-0000-0000-000019090000}"/>
    <cellStyle name="T_Book1_DT 0,4 KV BÖnh viÖn tØnh" xfId="2329" xr:uid="{00000000-0005-0000-0000-00001A090000}"/>
    <cellStyle name="T_Book1_DT 0,4 KV BÖnh viÖn tØnh L1" xfId="2330" xr:uid="{00000000-0005-0000-0000-00001B090000}"/>
    <cellStyle name="T_Book1_DT 0,4 KV so 1 sua" xfId="2331" xr:uid="{00000000-0005-0000-0000-00001C090000}"/>
    <cellStyle name="T_Book1_DT 04" xfId="2332" xr:uid="{00000000-0005-0000-0000-00001D090000}"/>
    <cellStyle name="T_Book1_DT 04_Chiet tinh" xfId="2333" xr:uid="{00000000-0005-0000-0000-00001E090000}"/>
    <cellStyle name="T_Book1_DT 04_Chiet tinh chung111" xfId="2334" xr:uid="{00000000-0005-0000-0000-00001F090000}"/>
    <cellStyle name="T_Book1_DT 04_DT" xfId="2335" xr:uid="{00000000-0005-0000-0000-000020090000}"/>
    <cellStyle name="T_Book1_DT 04_DT Goi 1" xfId="2336" xr:uid="{00000000-0005-0000-0000-000021090000}"/>
    <cellStyle name="T_Book1_DT 04_Du toan 04kV" xfId="2337" xr:uid="{00000000-0005-0000-0000-000022090000}"/>
    <cellStyle name="T_Book1_DT 04_Du toan DZ22" xfId="2338" xr:uid="{00000000-0005-0000-0000-000023090000}"/>
    <cellStyle name="T_Book1_DT 04_Du toan truong chinh tri" xfId="2339" xr:uid="{00000000-0005-0000-0000-000024090000}"/>
    <cellStyle name="T_Book1_DT bai chau theo Lao Cai" xfId="2340" xr:uid="{00000000-0005-0000-0000-000025090000}"/>
    <cellStyle name="T_Book1_DT Din Chin" xfId="2341" xr:uid="{00000000-0005-0000-0000-000026090000}"/>
    <cellStyle name="T_Book1_DT Goi 1" xfId="2342" xr:uid="{00000000-0005-0000-0000-000027090000}"/>
    <cellStyle name="T_Book1_dt N2 _5-10" xfId="2343" xr:uid="{00000000-0005-0000-0000-000028090000}"/>
    <cellStyle name="T_Book1_DT NB_LC xa Cam Con" xfId="2344" xr:uid="{00000000-0005-0000-0000-000029090000}"/>
    <cellStyle name="T_Book1_DT NB_LC xa Son Ha+ Son Hai" xfId="2345" xr:uid="{00000000-0005-0000-0000-00002A090000}"/>
    <cellStyle name="T_Book1_DT ngoi duong tham dinh lai 19-5-2006" xfId="2346" xr:uid="{00000000-0005-0000-0000-00002B090000}"/>
    <cellStyle name="T_Book1_DT NSH DOI 4" xfId="2347" xr:uid="{00000000-0005-0000-0000-00002C090000}"/>
    <cellStyle name="T_Book1_DT NSH DOI 411" xfId="2348" xr:uid="{00000000-0005-0000-0000-00002D090000}"/>
    <cellStyle name="T_Book1_DT phat sinh Ban Hon tong ke" xfId="2349" xr:uid="{00000000-0005-0000-0000-00002E090000}"/>
    <cellStyle name="T_Book1_DT Ta Gia Khau" xfId="2350" xr:uid="{00000000-0005-0000-0000-00002F090000}"/>
    <cellStyle name="T_Book1_DT Ta Loi nam 2009" xfId="2351" xr:uid="{00000000-0005-0000-0000-000030090000}"/>
    <cellStyle name="T_Book1_DT TKTC TX Lai Chau" xfId="2352" xr:uid="{00000000-0005-0000-0000-000031090000}"/>
    <cellStyle name="T_Book1_DT Trang B" xfId="2353" xr:uid="{00000000-0005-0000-0000-000032090000}"/>
    <cellStyle name="T_Book1_DT§Z110 QuePhongTKKTSuaTung" xfId="2354" xr:uid="{00000000-0005-0000-0000-000033090000}"/>
    <cellStyle name="T_Book1_DT§Z110 QuePhongTKKTSuaTung_1" xfId="2355" xr:uid="{00000000-0005-0000-0000-000034090000}"/>
    <cellStyle name="T_Book1_DT492" xfId="2356" xr:uid="{00000000-0005-0000-0000-000035090000}"/>
    <cellStyle name="T_Book1_DT492_DTtu1_1_08_6" xfId="2357" xr:uid="{00000000-0005-0000-0000-000036090000}"/>
    <cellStyle name="T_Book1_DT-goi(1-4)" xfId="2358" xr:uid="{00000000-0005-0000-0000-000037090000}"/>
    <cellStyle name="T_Book1_DTtu1_1_08_6" xfId="2359" xr:uid="{00000000-0005-0000-0000-000038090000}"/>
    <cellStyle name="T_Book1_DU TOAN" xfId="2360" xr:uid="{00000000-0005-0000-0000-000039090000}"/>
    <cellStyle name="T_Book1_Du toan An Son" xfId="2361" xr:uid="{00000000-0005-0000-0000-00003A090000}"/>
    <cellStyle name="T_Book1_Du toan An Son_Du toan Bac can" xfId="2362" xr:uid="{00000000-0005-0000-0000-00003B090000}"/>
    <cellStyle name="T_Book1_Du toan An Son_Du toan truong chinh tri" xfId="2363" xr:uid="{00000000-0005-0000-0000-00003C090000}"/>
    <cellStyle name="T_Book1_Du toan Bac can" xfId="2364" xr:uid="{00000000-0005-0000-0000-00003D090000}"/>
    <cellStyle name="T_Book1_DU TOAN BAN HON" xfId="2365" xr:uid="{00000000-0005-0000-0000-00003E090000}"/>
    <cellStyle name="T_Book1_Du toan chieu sang Thinh Lang" xfId="2366" xr:uid="{00000000-0005-0000-0000-00003F090000}"/>
    <cellStyle name="T_Book1_Du toan Hoa Binh" xfId="2367" xr:uid="{00000000-0005-0000-0000-000040090000}"/>
    <cellStyle name="T_Book1_Du toan NB_LC Son Ha- Son Hai moi" xfId="2368" xr:uid="{00000000-0005-0000-0000-000041090000}"/>
    <cellStyle name="T_Book1_Du toan NB_LC Tan An Tan thuong-Cam Con" xfId="2369" xr:uid="{00000000-0005-0000-0000-000042090000}"/>
    <cellStyle name="T_Book1_Du toan nhai tho 4" xfId="2370" xr:uid="{00000000-0005-0000-0000-000043090000}"/>
    <cellStyle name="T_Book1_Du toan tham dinh" xfId="2371" xr:uid="{00000000-0005-0000-0000-000044090000}"/>
    <cellStyle name="T_Book1_Du toan truong chinh tri" xfId="2372" xr:uid="{00000000-0005-0000-0000-000045090000}"/>
    <cellStyle name="T_Book1_Du toan tu van lap" xfId="2373" xr:uid="{00000000-0005-0000-0000-000046090000}"/>
    <cellStyle name="T_Book1_Du toan VB(Ban duyet T10.2008)" xfId="2374" xr:uid="{00000000-0005-0000-0000-000047090000}"/>
    <cellStyle name="T_Book1_Du toan Xin Then" xfId="2375" xr:uid="{00000000-0005-0000-0000-000048090000}"/>
    <cellStyle name="T_Book1_Du toan_Goi 4 (Thanh Hoa)" xfId="2376" xr:uid="{00000000-0005-0000-0000-000049090000}"/>
    <cellStyle name="T_Book1_dutoanthuyloinamha" xfId="2377" xr:uid="{00000000-0005-0000-0000-00004A090000}"/>
    <cellStyle name="T_Book1_Duyet TKKTTC 5-9(2) PT" xfId="2378" xr:uid="{00000000-0005-0000-0000-00004B090000}"/>
    <cellStyle name="T_Book1_DZ 0,4 KV Ban Moi" xfId="2379" xr:uid="{00000000-0005-0000-0000-00004C090000}"/>
    <cellStyle name="T_Book1_DZ 0,4kV &amp; CONGTO con sa" xfId="2380" xr:uid="{00000000-0005-0000-0000-00004D090000}"/>
    <cellStyle name="T_Book1_DZ 0,4kV &amp; CONGTO THACHBINH5" xfId="2381" xr:uid="{00000000-0005-0000-0000-00004E090000}"/>
    <cellStyle name="T_Book1_DZ 0,4KV cap ngam" xfId="2382" xr:uid="{00000000-0005-0000-0000-00004F090000}"/>
    <cellStyle name="T_Book1_DZ 110KV" xfId="2383" xr:uid="{00000000-0005-0000-0000-000050090000}"/>
    <cellStyle name="T_Book1_DZ 110KV_Chiet tinh chung" xfId="2384" xr:uid="{00000000-0005-0000-0000-000051090000}"/>
    <cellStyle name="T_Book1_DZ 110KV_Chiet tinh chung_Du toan truong chinh tri" xfId="2385" xr:uid="{00000000-0005-0000-0000-000052090000}"/>
    <cellStyle name="T_Book1_DZ 110KV_DT" xfId="2386" xr:uid="{00000000-0005-0000-0000-000053090000}"/>
    <cellStyle name="T_Book1_DZ 110KV_DT Goi 1" xfId="2387" xr:uid="{00000000-0005-0000-0000-000054090000}"/>
    <cellStyle name="T_Book1_DZ 110KV_TMDT_Goi 1 trinh" xfId="2388" xr:uid="{00000000-0005-0000-0000-000055090000}"/>
    <cellStyle name="T_Book1_DZ 110KV_TMDT_Goi 1 trinh_Du toan truong chinh tri" xfId="2389" xr:uid="{00000000-0005-0000-0000-000056090000}"/>
    <cellStyle name="T_Book1_DZ 35KV Ban Moi" xfId="2390" xr:uid="{00000000-0005-0000-0000-000057090000}"/>
    <cellStyle name="T_Book1_DZ_110_QuePhong_TKKT_10-3-06" xfId="2391" xr:uid="{00000000-0005-0000-0000-000058090000}"/>
    <cellStyle name="T_Book1_DZ0,4KV khu2" xfId="2392" xr:uid="{00000000-0005-0000-0000-000059090000}"/>
    <cellStyle name="T_Book1_DZ10" xfId="2393" xr:uid="{00000000-0005-0000-0000-00005A090000}"/>
    <cellStyle name="T_Book1_DZ35KV" xfId="2394" xr:uid="{00000000-0005-0000-0000-00005B090000}"/>
    <cellStyle name="T_Book1_DZ35KV (PXXL)2" xfId="2395" xr:uid="{00000000-0005-0000-0000-00005C090000}"/>
    <cellStyle name="T_Book1_DZ35KV sua" xfId="2396" xr:uid="{00000000-0005-0000-0000-00005D090000}"/>
    <cellStyle name="T_Book1_DZ35KV(LONG HO CONG VIEN2)" xfId="2397" xr:uid="{00000000-0005-0000-0000-00005E090000}"/>
    <cellStyle name="T_Book1_DZK 35 kV Bac Ha" xfId="2398" xr:uid="{00000000-0005-0000-0000-00005F090000}"/>
    <cellStyle name="T_Book1_gia ca may gui Quyet" xfId="2399" xr:uid="{00000000-0005-0000-0000-000060090000}"/>
    <cellStyle name="T_Book1_Gia cot" xfId="2400" xr:uid="{00000000-0005-0000-0000-000061090000}"/>
    <cellStyle name="T_Book1_HECO-NR78-Gui a-Vinh(15-5-07)" xfId="2401" xr:uid="{00000000-0005-0000-0000-000062090000}"/>
    <cellStyle name="T_Book1_HECO-NR78-Gui a-Vinh(15-5-07)_06.THOPkluongTINH LAI thang11-2007-2" xfId="2402" xr:uid="{00000000-0005-0000-0000-000063090000}"/>
    <cellStyle name="T_Book1_HECO-NR78-Gui a-Vinh(15-5-07)_dt N2 _5-10" xfId="2403" xr:uid="{00000000-0005-0000-0000-000064090000}"/>
    <cellStyle name="T_Book1_HECO-NR78-Gui a-Vinh(15-5-07)_DTtu1_1_08_6" xfId="2404" xr:uid="{00000000-0005-0000-0000-000065090000}"/>
    <cellStyle name="T_Book1_HECO-NR78-Gui a-Vinh(15-5-07)_pkhai-kl-8" xfId="2405" xr:uid="{00000000-0005-0000-0000-000066090000}"/>
    <cellStyle name="T_Book1_klnenKm4-Km5" xfId="2406" xr:uid="{00000000-0005-0000-0000-000067090000}"/>
    <cellStyle name="T_Book1_KLnha may dieu chinh" xfId="2407" xr:uid="{00000000-0005-0000-0000-000068090000}"/>
    <cellStyle name="T_Book1_le loi gui anh xuyen" xfId="2408" xr:uid="{00000000-0005-0000-0000-000069090000}"/>
    <cellStyle name="T_Book1_LKBV + KDZ+CT Rieng Thang" xfId="2409" xr:uid="{00000000-0005-0000-0000-00006A090000}"/>
    <cellStyle name="T_Book1_Mau du toan moi_XH,HD" xfId="2410" xr:uid="{00000000-0005-0000-0000-00006B090000}"/>
    <cellStyle name="T_Book1_Mau du toan moi_XH,HD_Chiet tinh" xfId="2411" xr:uid="{00000000-0005-0000-0000-00006C090000}"/>
    <cellStyle name="T_Book1_Mau du toan moi_XH,HD_Chiet tinh chung111" xfId="2412" xr:uid="{00000000-0005-0000-0000-00006D090000}"/>
    <cellStyle name="T_Book1_Mau du toan moi_XH,HD_DT" xfId="2413" xr:uid="{00000000-0005-0000-0000-00006E090000}"/>
    <cellStyle name="T_Book1_Mau du toan moi_XH,HD_DT Goi 1" xfId="2414" xr:uid="{00000000-0005-0000-0000-00006F090000}"/>
    <cellStyle name="T_Book1_Mau du toan moi_XH,HD_Du toan 04kV" xfId="2415" xr:uid="{00000000-0005-0000-0000-000070090000}"/>
    <cellStyle name="T_Book1_Mau du toan moi_XH,HD_Du toan DZ22" xfId="2416" xr:uid="{00000000-0005-0000-0000-000071090000}"/>
    <cellStyle name="T_Book1_Mau du toan moi_XH,HD_Du toan truong chinh tri" xfId="2417" xr:uid="{00000000-0005-0000-0000-000072090000}"/>
    <cellStyle name="T_Book1_Phuong Tan Giang" xfId="2418" xr:uid="{00000000-0005-0000-0000-000073090000}"/>
    <cellStyle name="T_Book1_pkhai-kl-8" xfId="2419" xr:uid="{00000000-0005-0000-0000-000074090000}"/>
    <cellStyle name="T_Book1_QT HMong LaiChau. da sua" xfId="2420" xr:uid="{00000000-0005-0000-0000-000075090000}"/>
    <cellStyle name="T_Book1_QTKSMT" xfId="2421" xr:uid="{00000000-0005-0000-0000-000076090000}"/>
    <cellStyle name="T_Book1_QTTTHN" xfId="2422" xr:uid="{00000000-0005-0000-0000-000077090000}"/>
    <cellStyle name="T_Book1_Quyet toan chi phi TK TBA so 4" xfId="2423" xr:uid="{00000000-0005-0000-0000-000078090000}"/>
    <cellStyle name="T_Book1_Quyet toan chi phi TK TBA so 4_Du toan Bac can" xfId="2424" xr:uid="{00000000-0005-0000-0000-000079090000}"/>
    <cellStyle name="T_Book1_Quyet toan chi phi TK TBA so 4_Du toan truong chinh tri" xfId="2425" xr:uid="{00000000-0005-0000-0000-00007A090000}"/>
    <cellStyle name="T_Book1_quyet_toan_CT_HO_MIT" xfId="2426" xr:uid="{00000000-0005-0000-0000-00007B090000}"/>
    <cellStyle name="T_Book1_San sat hach moi" xfId="2427" xr:uid="{00000000-0005-0000-0000-00007C090000}"/>
    <cellStyle name="T_Book1_San sat hach moi_DTtu1_1_08_6" xfId="2428" xr:uid="{00000000-0005-0000-0000-00007D090000}"/>
    <cellStyle name="T_Book1_SH" xfId="2429" xr:uid="{00000000-0005-0000-0000-00007E090000}"/>
    <cellStyle name="T_Book1_Sua theo Cuoc VC 718 DT Phong Nien 3" xfId="2430" xr:uid="{00000000-0005-0000-0000-00007F090000}"/>
    <cellStyle name="T_Book1_TAI" xfId="2431" xr:uid="{00000000-0005-0000-0000-000080090000}"/>
    <cellStyle name="T_Book1_TBA" xfId="2432" xr:uid="{00000000-0005-0000-0000-000081090000}"/>
    <cellStyle name="T_Book1_TBA 100kV" xfId="2433" xr:uid="{00000000-0005-0000-0000-000082090000}"/>
    <cellStyle name="T_Book1_TBA 31,5KVA Ban Moi" xfId="2434" xr:uid="{00000000-0005-0000-0000-000083090000}"/>
    <cellStyle name="T_Book1_TBA 50KVA Ho Be, Nam Be" xfId="2435" xr:uid="{00000000-0005-0000-0000-000084090000}"/>
    <cellStyle name="T_Book1_TBA BAN Bo 31,5KVA" xfId="2436" xr:uid="{00000000-0005-0000-0000-000085090000}"/>
    <cellStyle name="T_Book1_TBA160KVA" xfId="2437" xr:uid="{00000000-0005-0000-0000-000086090000}"/>
    <cellStyle name="T_Book1_TBA160KVA DC" xfId="2438" xr:uid="{00000000-0005-0000-0000-000087090000}"/>
    <cellStyle name="T_Book1_TBA-50KVA" xfId="2439" xr:uid="{00000000-0005-0000-0000-000088090000}"/>
    <cellStyle name="T_Book1_TDT_duyet Luyen Quang dong" xfId="2440" xr:uid="{00000000-0005-0000-0000-000089090000}"/>
    <cellStyle name="T_Book1_TH TRUNG AP BAT XAT kem theo GUI ANH THANH" xfId="2441" xr:uid="{00000000-0005-0000-0000-00008A090000}"/>
    <cellStyle name="T_Book1_Tham dinh Can Ho T5.08" xfId="2442" xr:uid="{00000000-0005-0000-0000-00008B090000}"/>
    <cellStyle name="T_Book1_Tham dinh DT Den Thang" xfId="2443" xr:uid="{00000000-0005-0000-0000-00008C090000}"/>
    <cellStyle name="T_Book1_Tham dinh Lang Chung 5.08" xfId="2444" xr:uid="{00000000-0005-0000-0000-00008D090000}"/>
    <cellStyle name="T_Book1_THAM TRA - HANG THANG CO CHO BAC HA L1" xfId="2445" xr:uid="{00000000-0005-0000-0000-00008E090000}"/>
    <cellStyle name="T_Book1_THANH TOAN Goi 4" xfId="2446" xr:uid="{00000000-0005-0000-0000-00008F090000}"/>
    <cellStyle name="T_Book1_THAO DO - DZ352" xfId="2447" xr:uid="{00000000-0005-0000-0000-000090090000}"/>
    <cellStyle name="T_Book1_Thiet bi" xfId="2448" xr:uid="{00000000-0005-0000-0000-000091090000}"/>
    <cellStyle name="T_Book1_Thong ke dien RE 2 Gia Phu Moi" xfId="2449" xr:uid="{00000000-0005-0000-0000-000092090000}"/>
    <cellStyle name="T_Book1_THU1" xfId="2450" xr:uid="{00000000-0005-0000-0000-000093090000}"/>
    <cellStyle name="T_Book1_THUY LOI BAN CAM-BT-LC -      DAP TRONG-09-03" xfId="2451" xr:uid="{00000000-0005-0000-0000-000094090000}"/>
    <cellStyle name="T_Book1_Tke-MaLuThang" xfId="2452" xr:uid="{00000000-0005-0000-0000-000095090000}"/>
    <cellStyle name="T_Book1_TKKT TC Ta Gia Khau gui Dai" xfId="2453" xr:uid="{00000000-0005-0000-0000-000096090000}"/>
    <cellStyle name="T_Book1_TMDT_Goi 1 trinh" xfId="2454" xr:uid="{00000000-0005-0000-0000-000097090000}"/>
    <cellStyle name="T_Book1_TMDT_Goi 1 trinh_Du toan 04kV" xfId="2455" xr:uid="{00000000-0005-0000-0000-000098090000}"/>
    <cellStyle name="T_Book1_TMDT_Goi 1 trinh_Du toan DZ22" xfId="2456" xr:uid="{00000000-0005-0000-0000-000099090000}"/>
    <cellStyle name="T_Book1_TMDT_Goi 1 trinh_Du toan truong chinh tri" xfId="2457" xr:uid="{00000000-0005-0000-0000-00009A090000}"/>
    <cellStyle name="T_Book1_TOHOP TDT" xfId="2458" xr:uid="{00000000-0005-0000-0000-00009B090000}"/>
    <cellStyle name="T_Book1_tong du toan truc1+2-dung-4" xfId="2459" xr:uid="{00000000-0005-0000-0000-00009C090000}"/>
    <cellStyle name="T_Book1_Tong hop" xfId="2460" xr:uid="{00000000-0005-0000-0000-00009D090000}"/>
    <cellStyle name="T_Book1_Tong hop gia tri" xfId="2461" xr:uid="{00000000-0005-0000-0000-00009E090000}"/>
    <cellStyle name="T_Book1_Tong hop_Chiet tinh" xfId="2462" xr:uid="{00000000-0005-0000-0000-00009F090000}"/>
    <cellStyle name="T_Book1_Tong hop_Chiet tinh chung111" xfId="2463" xr:uid="{00000000-0005-0000-0000-0000A0090000}"/>
    <cellStyle name="T_Book1_Tong hop_DT" xfId="2464" xr:uid="{00000000-0005-0000-0000-0000A1090000}"/>
    <cellStyle name="T_Book1_Tong hop_DT Goi 1" xfId="2465" xr:uid="{00000000-0005-0000-0000-0000A2090000}"/>
    <cellStyle name="T_Book1_Tong hop_Du toan 04kV" xfId="2466" xr:uid="{00000000-0005-0000-0000-0000A3090000}"/>
    <cellStyle name="T_Book1_Tong hop_Du toan DZ22" xfId="2467" xr:uid="{00000000-0005-0000-0000-0000A4090000}"/>
    <cellStyle name="T_Book1_Tong hop_Du toan truong chinh tri" xfId="2468" xr:uid="{00000000-0005-0000-0000-0000A5090000}"/>
    <cellStyle name="T_Book1_Top hop chi phi tham tra" xfId="2469" xr:uid="{00000000-0005-0000-0000-0000A6090000}"/>
    <cellStyle name="T_Book1_Top hop chi phi tham tra_Du toan Bac can" xfId="2470" xr:uid="{00000000-0005-0000-0000-0000A7090000}"/>
    <cellStyle name="T_Book1_Top hop chi phi tham tra_Du toan truong chinh tri" xfId="2471" xr:uid="{00000000-0005-0000-0000-0000A8090000}"/>
    <cellStyle name="T_Book1_Tram 110KV_LChau(moi)" xfId="2472" xr:uid="{00000000-0005-0000-0000-0000A9090000}"/>
    <cellStyle name="T_Book1_Tram 110KV_LChau(moi)_De xuat" xfId="2473" xr:uid="{00000000-0005-0000-0000-0000AA090000}"/>
    <cellStyle name="T_Book1_TS01" xfId="2474" xr:uid="{00000000-0005-0000-0000-0000AB090000}"/>
    <cellStyle name="T_Book1_TTra - TRUONG CAO DANG SP" xfId="2475" xr:uid="{00000000-0005-0000-0000-0000AC090000}"/>
    <cellStyle name="T_Book1_TTra-kENH -XA TUNG LAU" xfId="2476" xr:uid="{00000000-0005-0000-0000-0000AD090000}"/>
    <cellStyle name="T_Book1_TTra-NSH DIN CHIN" xfId="2477" xr:uid="{00000000-0005-0000-0000-0000AE090000}"/>
    <cellStyle name="T_Book1_Xa Co Ngan" xfId="2478" xr:uid="{00000000-0005-0000-0000-0000AF090000}"/>
    <cellStyle name="T_Book1_Xa Dai Hoa" xfId="2479" xr:uid="{00000000-0005-0000-0000-0000B0090000}"/>
    <cellStyle name="T_Book1_Xa Dai Loc" xfId="2480" xr:uid="{00000000-0005-0000-0000-0000B1090000}"/>
    <cellStyle name="T_Book1_XD TBA va luoi dien ha the 0,4kV thon Xin Then Phong Hai BT" xfId="2481" xr:uid="{00000000-0005-0000-0000-0000B2090000}"/>
    <cellStyle name="T_Book2" xfId="2482" xr:uid="{00000000-0005-0000-0000-0000B3090000}"/>
    <cellStyle name="T_Book2_Book1" xfId="2483" xr:uid="{00000000-0005-0000-0000-0000B4090000}"/>
    <cellStyle name="T_Book2_Chiet tinh chung111" xfId="2484" xr:uid="{00000000-0005-0000-0000-0000B5090000}"/>
    <cellStyle name="T_Book2_DT" xfId="2485" xr:uid="{00000000-0005-0000-0000-0000B6090000}"/>
    <cellStyle name="T_Book2_DT Goi 1" xfId="2486" xr:uid="{00000000-0005-0000-0000-0000B7090000}"/>
    <cellStyle name="T_Book2_Du toan Bac can" xfId="2487" xr:uid="{00000000-0005-0000-0000-0000B8090000}"/>
    <cellStyle name="T_Book2_Du toan truong chinh tri" xfId="2488" xr:uid="{00000000-0005-0000-0000-0000B9090000}"/>
    <cellStyle name="T_Book3" xfId="2489" xr:uid="{00000000-0005-0000-0000-0000BA090000}"/>
    <cellStyle name="T_Book4" xfId="2490" xr:uid="{00000000-0005-0000-0000-0000BB090000}"/>
    <cellStyle name="T_Book5" xfId="2491" xr:uid="{00000000-0005-0000-0000-0000BC090000}"/>
    <cellStyle name="T_Book6" xfId="2492" xr:uid="{00000000-0005-0000-0000-0000BD090000}"/>
    <cellStyle name="T_CAC CHI TIEU SXCN NAM  2007" xfId="2493" xr:uid="{00000000-0005-0000-0000-0000BE090000}"/>
    <cellStyle name="T_CD Bien phong" xfId="2494" xr:uid="{00000000-0005-0000-0000-0000BF090000}"/>
    <cellStyle name="T_CDKT" xfId="2495" xr:uid="{00000000-0005-0000-0000-0000C0090000}"/>
    <cellStyle name="T_CDKT_06.THOPkluongTINH LAI thang11-2007-2" xfId="2496" xr:uid="{00000000-0005-0000-0000-0000C1090000}"/>
    <cellStyle name="T_CDKT_dt N2 _5-10" xfId="2497" xr:uid="{00000000-0005-0000-0000-0000C2090000}"/>
    <cellStyle name="T_CDKT_DTtu1_1_08_6" xfId="2498" xr:uid="{00000000-0005-0000-0000-0000C3090000}"/>
    <cellStyle name="T_CDKT_pkhai-kl-8" xfId="2499" xr:uid="{00000000-0005-0000-0000-0000C4090000}"/>
    <cellStyle name="T_CDKT_Tham dinh DT Den Thang" xfId="2500" xr:uid="{00000000-0005-0000-0000-0000C5090000}"/>
    <cellStyle name="T_Chao_thau" xfId="2501" xr:uid="{00000000-0005-0000-0000-0000C6090000}"/>
    <cellStyle name="T_Chiet tinh chung" xfId="2502" xr:uid="{00000000-0005-0000-0000-0000C7090000}"/>
    <cellStyle name="T_Chiet tinh chung111" xfId="2503" xr:uid="{00000000-0005-0000-0000-0000C8090000}"/>
    <cellStyle name="T_Chieu sang 300m" xfId="2504" xr:uid="{00000000-0005-0000-0000-0000C9090000}"/>
    <cellStyle name="T_Cost for DD (summary)" xfId="2505" xr:uid="{00000000-0005-0000-0000-0000CA090000}"/>
    <cellStyle name="T_Cost for DD (summary)_06.THOPkluongTINH LAI thang11-2007-2" xfId="2506" xr:uid="{00000000-0005-0000-0000-0000CB090000}"/>
    <cellStyle name="T_Cost for DD (summary)_dt N2 _5-10" xfId="2507" xr:uid="{00000000-0005-0000-0000-0000CC090000}"/>
    <cellStyle name="T_Cost for DD (summary)_DTtu1_1_08_6" xfId="2508" xr:uid="{00000000-0005-0000-0000-0000CD090000}"/>
    <cellStyle name="T_Cost for DD (summary)_pkhai-kl-8" xfId="2509" xr:uid="{00000000-0005-0000-0000-0000CE090000}"/>
    <cellStyle name="T_CPK" xfId="2510" xr:uid="{00000000-0005-0000-0000-0000CF090000}"/>
    <cellStyle name="T_CPK_Du toan Bac can" xfId="2511" xr:uid="{00000000-0005-0000-0000-0000D0090000}"/>
    <cellStyle name="T_CPK_Du toan truong chinh tri" xfId="2512" xr:uid="{00000000-0005-0000-0000-0000D1090000}"/>
    <cellStyle name="T_DC Xuan Giao Gphu Cduong" xfId="2513" xr:uid="{00000000-0005-0000-0000-0000D2090000}"/>
    <cellStyle name="T_ddk 220kv ban chat" xfId="2514" xr:uid="{00000000-0005-0000-0000-0000D3090000}"/>
    <cellStyle name="T_ddk 220kv sai dong - soc son" xfId="2515" xr:uid="{00000000-0005-0000-0000-0000D4090000}"/>
    <cellStyle name="T_ddk 220kv sai dong - soc soN TRINH" xfId="2516" xr:uid="{00000000-0005-0000-0000-0000D5090000}"/>
    <cellStyle name="T_DDK-04" xfId="2517" xr:uid="{00000000-0005-0000-0000-0000D6090000}"/>
    <cellStyle name="T_DDK-04_Chiet tinh chung111" xfId="2518" xr:uid="{00000000-0005-0000-0000-0000D7090000}"/>
    <cellStyle name="T_DDK-04_DT" xfId="2519" xr:uid="{00000000-0005-0000-0000-0000D8090000}"/>
    <cellStyle name="T_DDK-04_DT Goi 1" xfId="2520" xr:uid="{00000000-0005-0000-0000-0000D9090000}"/>
    <cellStyle name="T_DDK-04_Du toan 04kV" xfId="2521" xr:uid="{00000000-0005-0000-0000-0000DA090000}"/>
    <cellStyle name="T_DDK-04_Du toan DZ22" xfId="2522" xr:uid="{00000000-0005-0000-0000-0000DB090000}"/>
    <cellStyle name="T_DDK-04_Du toan truong chinh tri" xfId="2523" xr:uid="{00000000-0005-0000-0000-0000DC090000}"/>
    <cellStyle name="T_De cuong goi 7 Thanh Hoa duyet" xfId="2524" xr:uid="{00000000-0005-0000-0000-0000DD090000}"/>
    <cellStyle name="T_De cuong Huoi Quang" xfId="2525" xr:uid="{00000000-0005-0000-0000-0000DE090000}"/>
    <cellStyle name="T_De xuat" xfId="2526" xr:uid="{00000000-0005-0000-0000-0000DF090000}"/>
    <cellStyle name="T_De_cuong_chi phi KSTK" xfId="2527" xr:uid="{00000000-0005-0000-0000-0000E0090000}"/>
    <cellStyle name="T_De_cuong_chi phi KSTK_Chiet tinh chung111" xfId="2528" xr:uid="{00000000-0005-0000-0000-0000E1090000}"/>
    <cellStyle name="T_De_cuong_chi phi KSTK_DT" xfId="2529" xr:uid="{00000000-0005-0000-0000-0000E2090000}"/>
    <cellStyle name="T_De_cuong_chi phi KSTK_DT Goi 1" xfId="2530" xr:uid="{00000000-0005-0000-0000-0000E3090000}"/>
    <cellStyle name="T_De_cuong_chi phi KSTK_Du toan 04kV" xfId="2531" xr:uid="{00000000-0005-0000-0000-0000E4090000}"/>
    <cellStyle name="T_De_cuong_chi phi KSTK_Du toan DZ22" xfId="2532" xr:uid="{00000000-0005-0000-0000-0000E5090000}"/>
    <cellStyle name="T_De_cuong_chi phi KSTK_Du toan truong chinh tri" xfId="2533" xr:uid="{00000000-0005-0000-0000-0000E6090000}"/>
    <cellStyle name="T_DG285-286" xfId="2534" xr:uid="{00000000-0005-0000-0000-0000E7090000}"/>
    <cellStyle name="T_DG285-286 KV1" xfId="2535" xr:uid="{00000000-0005-0000-0000-0000E8090000}"/>
    <cellStyle name="T_DGDT Can Co (11.09) -VU YEN" xfId="2536" xr:uid="{00000000-0005-0000-0000-0000E9090000}"/>
    <cellStyle name="T_DGDT-H.Thai" xfId="2537" xr:uid="{00000000-0005-0000-0000-0000EA090000}"/>
    <cellStyle name="T_Dinh muc du toan" xfId="2538" xr:uid="{00000000-0005-0000-0000-0000EB090000}"/>
    <cellStyle name="T_Don gia thep ma" xfId="2539" xr:uid="{00000000-0005-0000-0000-0000EC090000}"/>
    <cellStyle name="T_DT" xfId="2540" xr:uid="{00000000-0005-0000-0000-0000ED090000}"/>
    <cellStyle name="T_DT - 35" xfId="2541" xr:uid="{00000000-0005-0000-0000-0000EE090000}"/>
    <cellStyle name="T_DT - 35_Chiet tinh" xfId="2542" xr:uid="{00000000-0005-0000-0000-0000EF090000}"/>
    <cellStyle name="T_DT - 35_Chiet tinh chung" xfId="2543" xr:uid="{00000000-0005-0000-0000-0000F0090000}"/>
    <cellStyle name="T_DT - 35_Chiet tinh chung111" xfId="2544" xr:uid="{00000000-0005-0000-0000-0000F1090000}"/>
    <cellStyle name="T_DT - 35_DT" xfId="2545" xr:uid="{00000000-0005-0000-0000-0000F2090000}"/>
    <cellStyle name="T_DT - 35_DT Goi 1" xfId="2546" xr:uid="{00000000-0005-0000-0000-0000F3090000}"/>
    <cellStyle name="T_DT - 35_Du toan 04kV" xfId="2547" xr:uid="{00000000-0005-0000-0000-0000F4090000}"/>
    <cellStyle name="T_DT - 35_Du toan DZ22" xfId="2548" xr:uid="{00000000-0005-0000-0000-0000F5090000}"/>
    <cellStyle name="T_DT - 35_Du toan truong chinh tri" xfId="2549" xr:uid="{00000000-0005-0000-0000-0000F6090000}"/>
    <cellStyle name="T_DT - 35_TMDT_Goi 1 trinh" xfId="2550" xr:uid="{00000000-0005-0000-0000-0000F7090000}"/>
    <cellStyle name="T_DT - 35_TMDT_Goi 1 trinh_Du toan 04kV" xfId="2551" xr:uid="{00000000-0005-0000-0000-0000F8090000}"/>
    <cellStyle name="T_DT - 35_TMDT_Goi 1 trinh_Du toan DZ22" xfId="2552" xr:uid="{00000000-0005-0000-0000-0000F9090000}"/>
    <cellStyle name="T_DT - 35_TMDT_Goi 1 trinh_Du toan truong chinh tri" xfId="2553" xr:uid="{00000000-0005-0000-0000-0000FA090000}"/>
    <cellStyle name="T_DT 0,4 KV BÖnh viÖn tØnh L1" xfId="2554" xr:uid="{00000000-0005-0000-0000-0000FB090000}"/>
    <cellStyle name="T_DT 0,4 KV so 1 sua" xfId="2555" xr:uid="{00000000-0005-0000-0000-0000FC090000}"/>
    <cellStyle name="T_DT 04" xfId="2556" xr:uid="{00000000-0005-0000-0000-0000FD090000}"/>
    <cellStyle name="T_DT 04_Chiet tinh" xfId="2557" xr:uid="{00000000-0005-0000-0000-0000FE090000}"/>
    <cellStyle name="T_DT 04_Chiet tinh chung111" xfId="2558" xr:uid="{00000000-0005-0000-0000-0000FF090000}"/>
    <cellStyle name="T_DT 04_DT" xfId="2559" xr:uid="{00000000-0005-0000-0000-0000000A0000}"/>
    <cellStyle name="T_DT 04_DT Goi 1" xfId="2560" xr:uid="{00000000-0005-0000-0000-0000010A0000}"/>
    <cellStyle name="T_DT 04_Du toan 04kV" xfId="2561" xr:uid="{00000000-0005-0000-0000-0000020A0000}"/>
    <cellStyle name="T_DT 04_Du toan DZ22" xfId="2562" xr:uid="{00000000-0005-0000-0000-0000030A0000}"/>
    <cellStyle name="T_DT 04_Du toan truong chinh tri" xfId="2563" xr:uid="{00000000-0005-0000-0000-0000040A0000}"/>
    <cellStyle name="T_DT 1" xfId="2564" xr:uid="{00000000-0005-0000-0000-0000050A0000}"/>
    <cellStyle name="T_DT bai chau theo Lao Cai" xfId="2565" xr:uid="{00000000-0005-0000-0000-0000060A0000}"/>
    <cellStyle name="T_DT DAY COT ANTEN+Tiep dia" xfId="2566" xr:uid="{00000000-0005-0000-0000-0000070A0000}"/>
    <cellStyle name="T_DT Din Chin" xfId="2567" xr:uid="{00000000-0005-0000-0000-0000080A0000}"/>
    <cellStyle name="T_DT giam sat" xfId="2568" xr:uid="{00000000-0005-0000-0000-0000090A0000}"/>
    <cellStyle name="T_DT giam sat_Chiet tinh" xfId="2569" xr:uid="{00000000-0005-0000-0000-00000A0A0000}"/>
    <cellStyle name="T_DT giam sat_Chiet tinh chung" xfId="2570" xr:uid="{00000000-0005-0000-0000-00000B0A0000}"/>
    <cellStyle name="T_DT giam sat_Chiet tinh chung111" xfId="2571" xr:uid="{00000000-0005-0000-0000-00000C0A0000}"/>
    <cellStyle name="T_DT giam sat_DT" xfId="2572" xr:uid="{00000000-0005-0000-0000-00000D0A0000}"/>
    <cellStyle name="T_DT giam sat_DT Goi 1" xfId="2573" xr:uid="{00000000-0005-0000-0000-00000E0A0000}"/>
    <cellStyle name="T_DT giam sat_Du toan 04kV" xfId="2574" xr:uid="{00000000-0005-0000-0000-00000F0A0000}"/>
    <cellStyle name="T_DT giam sat_Du toan DZ22" xfId="2575" xr:uid="{00000000-0005-0000-0000-0000100A0000}"/>
    <cellStyle name="T_DT giam sat_Du toan truong chinh tri" xfId="2576" xr:uid="{00000000-0005-0000-0000-0000110A0000}"/>
    <cellStyle name="T_DT giam sat_TMDT_Goi 1 trinh" xfId="2577" xr:uid="{00000000-0005-0000-0000-0000120A0000}"/>
    <cellStyle name="T_DT giam sat_TMDT_Goi 1 trinh_Du toan 04kV" xfId="2578" xr:uid="{00000000-0005-0000-0000-0000130A0000}"/>
    <cellStyle name="T_DT giam sat_TMDT_Goi 1 trinh_Du toan DZ22" xfId="2579" xr:uid="{00000000-0005-0000-0000-0000140A0000}"/>
    <cellStyle name="T_DT giam sat_TMDT_Goi 1 trinh_Du toan truong chinh tri" xfId="2580" xr:uid="{00000000-0005-0000-0000-0000150A0000}"/>
    <cellStyle name="T_DT Goi 1" xfId="2581" xr:uid="{00000000-0005-0000-0000-0000160A0000}"/>
    <cellStyle name="T_DT NB_LC xa Cam Con" xfId="2582" xr:uid="{00000000-0005-0000-0000-0000170A0000}"/>
    <cellStyle name="T_DT NB_LC xa Son Ha+ Son Hai" xfId="2583" xr:uid="{00000000-0005-0000-0000-0000180A0000}"/>
    <cellStyle name="T_DT ngoi duong tham dinh lai 19-5-2006" xfId="2584" xr:uid="{00000000-0005-0000-0000-0000190A0000}"/>
    <cellStyle name="T_DT nhanh re 35KV tram Phu Yen ( phat sinh TKe 2-10) 20-12-04" xfId="2585" xr:uid="{00000000-0005-0000-0000-00001A0A0000}"/>
    <cellStyle name="T_DT nhanh re 35KV tram Phu Yen ( phat sinh TKe 2-10) 20-12-04_Du toan Bac can" xfId="2586" xr:uid="{00000000-0005-0000-0000-00001B0A0000}"/>
    <cellStyle name="T_DT nhanh re 35KV tram Phu Yen ( phat sinh TKe 2-10) 20-12-04_Du toan truong chinh tri" xfId="2587" xr:uid="{00000000-0005-0000-0000-00001C0A0000}"/>
    <cellStyle name="T_DT phat sinh Ban Hon tong ke" xfId="2588" xr:uid="{00000000-0005-0000-0000-00001D0A0000}"/>
    <cellStyle name="T_DT Ta Gia Khau" xfId="2589" xr:uid="{00000000-0005-0000-0000-00001E0A0000}"/>
    <cellStyle name="T_DT Ta Loi nam 2009" xfId="2590" xr:uid="{00000000-0005-0000-0000-00001F0A0000}"/>
    <cellStyle name="T_DT TBA Nam Thang Long (td du toan)" xfId="2591" xr:uid="{00000000-0005-0000-0000-0000200A0000}"/>
    <cellStyle name="T_DT Thanh Hoa" xfId="2592" xr:uid="{00000000-0005-0000-0000-0000210A0000}"/>
    <cellStyle name="T_DT Thanh Hoa_Chiet tinh" xfId="2593" xr:uid="{00000000-0005-0000-0000-0000220A0000}"/>
    <cellStyle name="T_DT Thanh Hoa_Chiet tinh chung" xfId="2594" xr:uid="{00000000-0005-0000-0000-0000230A0000}"/>
    <cellStyle name="T_DT Thanh Hoa_Chiet tinh chung111" xfId="2595" xr:uid="{00000000-0005-0000-0000-0000240A0000}"/>
    <cellStyle name="T_DT Thanh Hoa_DT" xfId="2596" xr:uid="{00000000-0005-0000-0000-0000250A0000}"/>
    <cellStyle name="T_DT Thanh Hoa_DT Goi 1" xfId="2597" xr:uid="{00000000-0005-0000-0000-0000260A0000}"/>
    <cellStyle name="T_DT Thanh Hoa_Du toan 04kV" xfId="2598" xr:uid="{00000000-0005-0000-0000-0000270A0000}"/>
    <cellStyle name="T_DT Thanh Hoa_Du toan DZ22" xfId="2599" xr:uid="{00000000-0005-0000-0000-0000280A0000}"/>
    <cellStyle name="T_DT Thanh Hoa_Du toan truong chinh tri" xfId="2600" xr:uid="{00000000-0005-0000-0000-0000290A0000}"/>
    <cellStyle name="T_DT Thanh Hoa_TMDT_Goi 1 trinh" xfId="2601" xr:uid="{00000000-0005-0000-0000-00002A0A0000}"/>
    <cellStyle name="T_DT Thanh Hoa_TMDT_Goi 1 trinh_Du toan 04kV" xfId="2602" xr:uid="{00000000-0005-0000-0000-00002B0A0000}"/>
    <cellStyle name="T_DT Thanh Hoa_TMDT_Goi 1 trinh_Du toan DZ22" xfId="2603" xr:uid="{00000000-0005-0000-0000-00002C0A0000}"/>
    <cellStyle name="T_DT Thanh Hoa_TMDT_Goi 1 trinh_Du toan truong chinh tri" xfId="2604" xr:uid="{00000000-0005-0000-0000-00002D0A0000}"/>
    <cellStyle name="T_DT Trang B" xfId="2605" xr:uid="{00000000-0005-0000-0000-00002E0A0000}"/>
    <cellStyle name="T_DT xa Minh Duc" xfId="2606" xr:uid="{00000000-0005-0000-0000-00002F0A0000}"/>
    <cellStyle name="T_DT§Z110 QuePhongPA2TK" xfId="2607" xr:uid="{00000000-0005-0000-0000-0000300A0000}"/>
    <cellStyle name="T_DT§Z110 QuePhongPA2TKcuoi" xfId="2608" xr:uid="{00000000-0005-0000-0000-0000310A0000}"/>
    <cellStyle name="T_DT§Z110 QuePhongTKKTSuaTung" xfId="2609" xr:uid="{00000000-0005-0000-0000-0000320A0000}"/>
    <cellStyle name="T_DT§Z110VinhYen" xfId="2610" xr:uid="{00000000-0005-0000-0000-0000330A0000}"/>
    <cellStyle name="T_DT§Z110VinhYen 15-11-04" xfId="2611" xr:uid="{00000000-0005-0000-0000-0000340A0000}"/>
    <cellStyle name="T_DT§Z110VinhYen 15-11-04_Du toan Bac can" xfId="2612" xr:uid="{00000000-0005-0000-0000-0000350A0000}"/>
    <cellStyle name="T_DT§Z110VinhYen 15-11-04_Du toan truong chinh tri" xfId="2613" xr:uid="{00000000-0005-0000-0000-0000360A0000}"/>
    <cellStyle name="T_DT§Z110VinhYen moi" xfId="2614" xr:uid="{00000000-0005-0000-0000-0000370A0000}"/>
    <cellStyle name="T_DT§Z110VinhYen moi_Du toan Bac can" xfId="2615" xr:uid="{00000000-0005-0000-0000-0000380A0000}"/>
    <cellStyle name="T_DT§Z110VinhYen moi_Du toan truong chinh tri" xfId="2616" xr:uid="{00000000-0005-0000-0000-0000390A0000}"/>
    <cellStyle name="T_DT§Z110VinhYen_Du toan Bac can" xfId="2617" xr:uid="{00000000-0005-0000-0000-00003A0A0000}"/>
    <cellStyle name="T_DT§Z110VinhYen_Du toan truong chinh tri" xfId="2618" xr:uid="{00000000-0005-0000-0000-00003B0A0000}"/>
    <cellStyle name="T_DT35-tham dinh- Gia 10-2007 (duong 62 met keo dai)" xfId="2619" xr:uid="{00000000-0005-0000-0000-00003C0A0000}"/>
    <cellStyle name="T_DT-FS" xfId="2620" xr:uid="{00000000-0005-0000-0000-00003D0A0000}"/>
    <cellStyle name="T_DT-goi(1-4)" xfId="2621" xr:uid="{00000000-0005-0000-0000-00003E0A0000}"/>
    <cellStyle name="T_DToan Khao sat" xfId="2622" xr:uid="{00000000-0005-0000-0000-00003F0A0000}"/>
    <cellStyle name="T_DToan Khao sat_Chiet tinh chung" xfId="2623" xr:uid="{00000000-0005-0000-0000-0000400A0000}"/>
    <cellStyle name="T_DToan Khao sat_Chiet tinh chung111" xfId="2624" xr:uid="{00000000-0005-0000-0000-0000410A0000}"/>
    <cellStyle name="T_DToan Khao sat_DT" xfId="2625" xr:uid="{00000000-0005-0000-0000-0000420A0000}"/>
    <cellStyle name="T_DToan Khao sat_DT Goi 1" xfId="2626" xr:uid="{00000000-0005-0000-0000-0000430A0000}"/>
    <cellStyle name="T_DToan Khao sat_Du toan 04kV" xfId="2627" xr:uid="{00000000-0005-0000-0000-0000440A0000}"/>
    <cellStyle name="T_DToan Khao sat_Du toan DZ22" xfId="2628" xr:uid="{00000000-0005-0000-0000-0000450A0000}"/>
    <cellStyle name="T_DToan Khao sat_Du toan truong chinh tri" xfId="2629" xr:uid="{00000000-0005-0000-0000-0000460A0000}"/>
    <cellStyle name="T_DToan Khao sat_TMDT_Goi 1 trinh" xfId="2630" xr:uid="{00000000-0005-0000-0000-0000470A0000}"/>
    <cellStyle name="T_DToan Khao sat_TMDT_Goi 1 trinh_Du toan 04kV" xfId="2631" xr:uid="{00000000-0005-0000-0000-0000480A0000}"/>
    <cellStyle name="T_DToan Khao sat_TMDT_Goi 1 trinh_Du toan DZ22" xfId="2632" xr:uid="{00000000-0005-0000-0000-0000490A0000}"/>
    <cellStyle name="T_DToan Khao sat_TMDT_Goi 1 trinh_Du toan truong chinh tri" xfId="2633" xr:uid="{00000000-0005-0000-0000-00004A0A0000}"/>
    <cellStyle name="T_dtTL598G1." xfId="2634" xr:uid="{00000000-0005-0000-0000-00004B0A0000}"/>
    <cellStyle name="T_DTtu1_1_08_6" xfId="2635" xr:uid="{00000000-0005-0000-0000-00004C0A0000}"/>
    <cellStyle name="T_DU TOAN" xfId="2636" xr:uid="{00000000-0005-0000-0000-00004D0A0000}"/>
    <cellStyle name="T_Du toan An Son" xfId="2637" xr:uid="{00000000-0005-0000-0000-00004E0A0000}"/>
    <cellStyle name="T_Du toan An Son_Du toan Bac can" xfId="2638" xr:uid="{00000000-0005-0000-0000-00004F0A0000}"/>
    <cellStyle name="T_Du toan An Son_Du toan truong chinh tri" xfId="2639" xr:uid="{00000000-0005-0000-0000-0000500A0000}"/>
    <cellStyle name="T_Du toan Bac can" xfId="2640" xr:uid="{00000000-0005-0000-0000-0000510A0000}"/>
    <cellStyle name="T_DU TOAN BAN HON" xfId="2641" xr:uid="{00000000-0005-0000-0000-0000520A0000}"/>
    <cellStyle name="T_Du toan bo sung" xfId="2642" xr:uid="{00000000-0005-0000-0000-0000530A0000}"/>
    <cellStyle name="T_Du toan chieu sang Thinh Lang" xfId="2643" xr:uid="{00000000-0005-0000-0000-0000540A0000}"/>
    <cellStyle name="T_du toan dien  T3.1" xfId="2644" xr:uid="{00000000-0005-0000-0000-0000550A0000}"/>
    <cellStyle name="T_du toan dien  T3.1_Chiet tinh chung111" xfId="2645" xr:uid="{00000000-0005-0000-0000-0000560A0000}"/>
    <cellStyle name="T_du toan dien  T3.1_DT" xfId="2646" xr:uid="{00000000-0005-0000-0000-0000570A0000}"/>
    <cellStyle name="T_du toan dien  T3.1_DT Goi 1" xfId="2647" xr:uid="{00000000-0005-0000-0000-0000580A0000}"/>
    <cellStyle name="T_du toan dien  T3.1_Du toan 04kV" xfId="2648" xr:uid="{00000000-0005-0000-0000-0000590A0000}"/>
    <cellStyle name="T_du toan dien  T3.1_Du toan DZ22" xfId="2649" xr:uid="{00000000-0005-0000-0000-00005A0A0000}"/>
    <cellStyle name="T_du toan dien  T3.1_Du toan truong chinh tri" xfId="2650" xr:uid="{00000000-0005-0000-0000-00005B0A0000}"/>
    <cellStyle name="T_Du toan Hoa Binh" xfId="2651" xr:uid="{00000000-0005-0000-0000-00005C0A0000}"/>
    <cellStyle name="T_du toan kho bac - Than Uyen" xfId="2652" xr:uid="{00000000-0005-0000-0000-00005D0A0000}"/>
    <cellStyle name="T_Du toan NB_LC Son Ha- Son Hai moi" xfId="2653" xr:uid="{00000000-0005-0000-0000-00005E0A0000}"/>
    <cellStyle name="T_Du toan NB_LC Tan An Tan thuong-Cam Con" xfId="2654" xr:uid="{00000000-0005-0000-0000-00005F0A0000}"/>
    <cellStyle name="T_Du toan nhai tho 4" xfId="2655" xr:uid="{00000000-0005-0000-0000-0000600A0000}"/>
    <cellStyle name="T_Du toan TBA 250KVA-10-0.4KV" xfId="2656" xr:uid="{00000000-0005-0000-0000-0000610A0000}"/>
    <cellStyle name="T_Du toan tham dinh" xfId="2657" xr:uid="{00000000-0005-0000-0000-0000620A0000}"/>
    <cellStyle name="T_Du toan Thanh Hoa (15-3-2007)" xfId="2658" xr:uid="{00000000-0005-0000-0000-0000630A0000}"/>
    <cellStyle name="T_Du toan truong chinh tri" xfId="2659" xr:uid="{00000000-0005-0000-0000-0000640A0000}"/>
    <cellStyle name="T_Du toan tu van lap" xfId="2660" xr:uid="{00000000-0005-0000-0000-0000650A0000}"/>
    <cellStyle name="T_Du toan VB(Ban duyet T10.2008)" xfId="2661" xr:uid="{00000000-0005-0000-0000-0000660A0000}"/>
    <cellStyle name="T_Du toan Xin Then" xfId="2662" xr:uid="{00000000-0005-0000-0000-0000670A0000}"/>
    <cellStyle name="T_Du Toan-Ban Khoang" xfId="2663" xr:uid="{00000000-0005-0000-0000-0000680A0000}"/>
    <cellStyle name="T_Dutoan" xfId="2664" xr:uid="{00000000-0005-0000-0000-0000690A0000}"/>
    <cellStyle name="T_Dutoan_Chiet tinh chung111" xfId="2665" xr:uid="{00000000-0005-0000-0000-00006A0A0000}"/>
    <cellStyle name="T_Dutoan_DT" xfId="2666" xr:uid="{00000000-0005-0000-0000-00006B0A0000}"/>
    <cellStyle name="T_Dutoan_DT Goi 1" xfId="2667" xr:uid="{00000000-0005-0000-0000-00006C0A0000}"/>
    <cellStyle name="T_Dutoan_Du toan 04kV" xfId="2668" xr:uid="{00000000-0005-0000-0000-00006D0A0000}"/>
    <cellStyle name="T_Dutoan_Du toan DZ22" xfId="2669" xr:uid="{00000000-0005-0000-0000-00006E0A0000}"/>
    <cellStyle name="T_Dutoan_Du toan truong chinh tri" xfId="2670" xr:uid="{00000000-0005-0000-0000-00006F0A0000}"/>
    <cellStyle name="T_Dutoanbosung" xfId="2671" xr:uid="{00000000-0005-0000-0000-0000700A0000}"/>
    <cellStyle name="T_DutoandecuongKS2" xfId="2672" xr:uid="{00000000-0005-0000-0000-0000710A0000}"/>
    <cellStyle name="T_dutoanthuyloinamha" xfId="2673" xr:uid="{00000000-0005-0000-0000-0000720A0000}"/>
    <cellStyle name="T_duyet DT CN Ban Toong TK" xfId="2674" xr:uid="{00000000-0005-0000-0000-0000730A0000}"/>
    <cellStyle name="T_Duyet TKKTTC 5-9(2) PT" xfId="2675" xr:uid="{00000000-0005-0000-0000-0000740A0000}"/>
    <cellStyle name="T_DZ 0,4 KV Ban Moi" xfId="2676" xr:uid="{00000000-0005-0000-0000-0000750A0000}"/>
    <cellStyle name="T_DZ 0,4kV &amp; CONGTO con sa" xfId="2677" xr:uid="{00000000-0005-0000-0000-0000760A0000}"/>
    <cellStyle name="T_DZ 0,4kV &amp; CONGTO THACHBINH5" xfId="2678" xr:uid="{00000000-0005-0000-0000-0000770A0000}"/>
    <cellStyle name="T_DZ 0,4KV cap ngam" xfId="2679" xr:uid="{00000000-0005-0000-0000-0000780A0000}"/>
    <cellStyle name="T_DZ 0.4KV KCN BAC QUY" xfId="2680" xr:uid="{00000000-0005-0000-0000-0000790A0000}"/>
    <cellStyle name="T_DZ 110 PhoNoi" xfId="2681" xr:uid="{00000000-0005-0000-0000-00007A0A0000}"/>
    <cellStyle name="T_DZ 110 PhoNoi_Du toan Bac can" xfId="2682" xr:uid="{00000000-0005-0000-0000-00007B0A0000}"/>
    <cellStyle name="T_DZ 110 PhoNoi_Du toan truong chinh tri" xfId="2683" xr:uid="{00000000-0005-0000-0000-00007C0A0000}"/>
    <cellStyle name="T_DZ 110 UB-PL 1-2-05" xfId="2684" xr:uid="{00000000-0005-0000-0000-00007D0A0000}"/>
    <cellStyle name="T_DZ 110 UB-PL 1-2-05_Book1" xfId="2685" xr:uid="{00000000-0005-0000-0000-00007E0A0000}"/>
    <cellStyle name="T_DZ 110 UB-PL 1-2-05_Du toan Bac can" xfId="2686" xr:uid="{00000000-0005-0000-0000-00007F0A0000}"/>
    <cellStyle name="T_DZ 110 UB-PL 1-2-05_Du toan truong chinh tri" xfId="2687" xr:uid="{00000000-0005-0000-0000-0000800A0000}"/>
    <cellStyle name="T_DZ 110 UB-PL 1-2-05_LKBV + KDZ+CT Rieng Thang" xfId="2688" xr:uid="{00000000-0005-0000-0000-0000810A0000}"/>
    <cellStyle name="T_DZ 110 UB-PL 1-2-05_TriettinhThepMa" xfId="2689" xr:uid="{00000000-0005-0000-0000-0000820A0000}"/>
    <cellStyle name="T_DZ 110 UB-PL 12-11-04" xfId="2690" xr:uid="{00000000-0005-0000-0000-0000830A0000}"/>
    <cellStyle name="T_DZ 110 UB-PL 12-11-04_Du toan Bac can" xfId="2691" xr:uid="{00000000-0005-0000-0000-0000840A0000}"/>
    <cellStyle name="T_DZ 110 UB-PL 12-11-04_Du toan truong chinh tri" xfId="2692" xr:uid="{00000000-0005-0000-0000-0000850A0000}"/>
    <cellStyle name="T_DZ 110KV" xfId="2693" xr:uid="{00000000-0005-0000-0000-0000860A0000}"/>
    <cellStyle name="T_DZ 110kV Duy Tien TKKT" xfId="2694" xr:uid="{00000000-0005-0000-0000-0000870A0000}"/>
    <cellStyle name="T_DZ 110kV NK-TU" xfId="2695" xr:uid="{00000000-0005-0000-0000-0000880A0000}"/>
    <cellStyle name="T_DZ 110kV NK-TU_Du toan Bac can" xfId="2696" xr:uid="{00000000-0005-0000-0000-0000890A0000}"/>
    <cellStyle name="T_DZ 110kV NK-TU_Du toan truong chinh tri" xfId="2697" xr:uid="{00000000-0005-0000-0000-00008A0A0000}"/>
    <cellStyle name="T_DZ 110KV_Chiet tinh chung" xfId="2698" xr:uid="{00000000-0005-0000-0000-00008B0A0000}"/>
    <cellStyle name="T_DZ 110KV_Chiet tinh chung111" xfId="2699" xr:uid="{00000000-0005-0000-0000-00008C0A0000}"/>
    <cellStyle name="T_DZ 110KV_DT" xfId="2700" xr:uid="{00000000-0005-0000-0000-00008D0A0000}"/>
    <cellStyle name="T_DZ 110KV_DT Goi 1" xfId="2701" xr:uid="{00000000-0005-0000-0000-00008E0A0000}"/>
    <cellStyle name="T_DZ 110KV_Du toan 04kV" xfId="2702" xr:uid="{00000000-0005-0000-0000-00008F0A0000}"/>
    <cellStyle name="T_DZ 110KV_Du toan DZ22" xfId="2703" xr:uid="{00000000-0005-0000-0000-0000900A0000}"/>
    <cellStyle name="T_DZ 110KV_Du toan truong chinh tri" xfId="2704" xr:uid="{00000000-0005-0000-0000-0000910A0000}"/>
    <cellStyle name="T_DZ 110KV_TMDT_Goi 1 trinh" xfId="2705" xr:uid="{00000000-0005-0000-0000-0000920A0000}"/>
    <cellStyle name="T_DZ 110KV_TMDT_Goi 1 trinh_Du toan 04kV" xfId="2706" xr:uid="{00000000-0005-0000-0000-0000930A0000}"/>
    <cellStyle name="T_DZ 110KV_TMDT_Goi 1 trinh_Du toan DZ22" xfId="2707" xr:uid="{00000000-0005-0000-0000-0000940A0000}"/>
    <cellStyle name="T_DZ 110KV_TMDT_Goi 1 trinh_Du toan truong chinh tri" xfId="2708" xr:uid="{00000000-0005-0000-0000-0000950A0000}"/>
    <cellStyle name="T_DZ 35KV Ban Moi" xfId="2709" xr:uid="{00000000-0005-0000-0000-0000960A0000}"/>
    <cellStyle name="T_DZ 35kV Cam Linh" xfId="2710" xr:uid="{00000000-0005-0000-0000-0000970A0000}"/>
    <cellStyle name="T_DZ 35kV DUC THINH 2006 TT16" xfId="2711" xr:uid="{00000000-0005-0000-0000-0000980A0000}"/>
    <cellStyle name="T_DZ 35KV Uong Bi - Quang Ninh" xfId="2712" xr:uid="{00000000-0005-0000-0000-0000990A0000}"/>
    <cellStyle name="T_DZ TT &amp; TBA Phu Nhuan (Chuan)" xfId="2713" xr:uid="{00000000-0005-0000-0000-00009A0A0000}"/>
    <cellStyle name="T_DZ TT &amp; TBA Quang Kim (Chuan)" xfId="2714" xr:uid="{00000000-0005-0000-0000-00009B0A0000}"/>
    <cellStyle name="T_DZ_110_QuePhong_TKKT_10-3-06" xfId="2715" xr:uid="{00000000-0005-0000-0000-00009C0A0000}"/>
    <cellStyle name="T_DZ0.4" xfId="2716" xr:uid="{00000000-0005-0000-0000-00009D0A0000}"/>
    <cellStyle name="T_DZ0.4 KV Sua" xfId="2717" xr:uid="{00000000-0005-0000-0000-00009E0A0000}"/>
    <cellStyle name="T_DZ10" xfId="2718" xr:uid="{00000000-0005-0000-0000-00009F0A0000}"/>
    <cellStyle name="T_DZ22kV DucXuan" xfId="2719" xr:uid="{00000000-0005-0000-0000-0000A00A0000}"/>
    <cellStyle name="T_DZ35KV (PXXL)2" xfId="2720" xr:uid="{00000000-0005-0000-0000-0000A10A0000}"/>
    <cellStyle name="T_DZ35KV sua" xfId="2721" xr:uid="{00000000-0005-0000-0000-0000A20A0000}"/>
    <cellStyle name="T_DZ35KV(LONG HO CONG VIEN2)" xfId="2722" xr:uid="{00000000-0005-0000-0000-0000A30A0000}"/>
    <cellStyle name="T_DZK 35 kV Bac Ha" xfId="2723" xr:uid="{00000000-0005-0000-0000-0000A40A0000}"/>
    <cellStyle name="T_Gia ca may 1260 + bu 1" xfId="2724" xr:uid="{00000000-0005-0000-0000-0000A50A0000}"/>
    <cellStyle name="T_Gia ca may 1260 + bu 1_De cuong goi 7 Thanh Hoa duyet" xfId="2725" xr:uid="{00000000-0005-0000-0000-0000A60A0000}"/>
    <cellStyle name="T_Gia ca may 1260 + bu 1_De xuat" xfId="2726" xr:uid="{00000000-0005-0000-0000-0000A70A0000}"/>
    <cellStyle name="T_gia ca may gui Quyet" xfId="2727" xr:uid="{00000000-0005-0000-0000-0000A80A0000}"/>
    <cellStyle name="T_Gia thau ML" xfId="2728" xr:uid="{00000000-0005-0000-0000-0000A90A0000}"/>
    <cellStyle name="T_Gia thau ML_Du toan Bac can" xfId="2729" xr:uid="{00000000-0005-0000-0000-0000AA0A0000}"/>
    <cellStyle name="T_Gia thau ML_Du toan truong chinh tri" xfId="2730" xr:uid="{00000000-0005-0000-0000-0000AB0A0000}"/>
    <cellStyle name="T_Hoang Dong" xfId="2731" xr:uid="{00000000-0005-0000-0000-0000AC0A0000}"/>
    <cellStyle name="T_Hoang Dong_Chiet tinh" xfId="2732" xr:uid="{00000000-0005-0000-0000-0000AD0A0000}"/>
    <cellStyle name="T_Hoang Dong_Chiet tinh chung" xfId="2733" xr:uid="{00000000-0005-0000-0000-0000AE0A0000}"/>
    <cellStyle name="T_Hoang Dong_Chiet tinh chung111" xfId="2734" xr:uid="{00000000-0005-0000-0000-0000AF0A0000}"/>
    <cellStyle name="T_Hoang Dong_DT" xfId="2735" xr:uid="{00000000-0005-0000-0000-0000B00A0000}"/>
    <cellStyle name="T_Hoang Dong_DT Goi 1" xfId="2736" xr:uid="{00000000-0005-0000-0000-0000B10A0000}"/>
    <cellStyle name="T_Hoang Dong_Du toan 04kV" xfId="2737" xr:uid="{00000000-0005-0000-0000-0000B20A0000}"/>
    <cellStyle name="T_Hoang Dong_Du toan DZ22" xfId="2738" xr:uid="{00000000-0005-0000-0000-0000B30A0000}"/>
    <cellStyle name="T_Hoang Dong_Du toan truong chinh tri" xfId="2739" xr:uid="{00000000-0005-0000-0000-0000B40A0000}"/>
    <cellStyle name="T_Hoang Dong_TMDT_Goi 1 trinh" xfId="2740" xr:uid="{00000000-0005-0000-0000-0000B50A0000}"/>
    <cellStyle name="T_Hoang Dong_TMDT_Goi 1 trinh_Du toan 04kV" xfId="2741" xr:uid="{00000000-0005-0000-0000-0000B60A0000}"/>
    <cellStyle name="T_Hoang Dong_TMDT_Goi 1 trinh_Du toan DZ22" xfId="2742" xr:uid="{00000000-0005-0000-0000-0000B70A0000}"/>
    <cellStyle name="T_Hoang Dong_TMDT_Goi 1 trinh_Du toan truong chinh tri" xfId="2743" xr:uid="{00000000-0005-0000-0000-0000B80A0000}"/>
    <cellStyle name="T_Hoang Phong" xfId="2744" xr:uid="{00000000-0005-0000-0000-0000B90A0000}"/>
    <cellStyle name="T_Hoang Phong_Chiet tinh" xfId="2745" xr:uid="{00000000-0005-0000-0000-0000BA0A0000}"/>
    <cellStyle name="T_Hoang Phong_Chiet tinh chung" xfId="2746" xr:uid="{00000000-0005-0000-0000-0000BB0A0000}"/>
    <cellStyle name="T_Hoang Phong_Chiet tinh chung111" xfId="2747" xr:uid="{00000000-0005-0000-0000-0000BC0A0000}"/>
    <cellStyle name="T_Hoang Phong_DT" xfId="2748" xr:uid="{00000000-0005-0000-0000-0000BD0A0000}"/>
    <cellStyle name="T_Hoang Phong_DT Goi 1" xfId="2749" xr:uid="{00000000-0005-0000-0000-0000BE0A0000}"/>
    <cellStyle name="T_Hoang Phong_Du toan 04kV" xfId="2750" xr:uid="{00000000-0005-0000-0000-0000BF0A0000}"/>
    <cellStyle name="T_Hoang Phong_Du toan DZ22" xfId="2751" xr:uid="{00000000-0005-0000-0000-0000C00A0000}"/>
    <cellStyle name="T_Hoang Phong_Du toan truong chinh tri" xfId="2752" xr:uid="{00000000-0005-0000-0000-0000C10A0000}"/>
    <cellStyle name="T_Hoang Phong_TMDT_Goi 1 trinh" xfId="2753" xr:uid="{00000000-0005-0000-0000-0000C20A0000}"/>
    <cellStyle name="T_Hoang Phong_TMDT_Goi 1 trinh_Du toan 04kV" xfId="2754" xr:uid="{00000000-0005-0000-0000-0000C30A0000}"/>
    <cellStyle name="T_Hoang Phong_TMDT_Goi 1 trinh_Du toan DZ22" xfId="2755" xr:uid="{00000000-0005-0000-0000-0000C40A0000}"/>
    <cellStyle name="T_Hoang Phong_TMDT_Goi 1 trinh_Du toan truong chinh tri" xfId="2756" xr:uid="{00000000-0005-0000-0000-0000C50A0000}"/>
    <cellStyle name="T_HQKT Thuong" xfId="2757" xr:uid="{00000000-0005-0000-0000-0000C60A0000}"/>
    <cellStyle name="T_KE CTo Quynh do 1" xfId="2758" xr:uid="{00000000-0005-0000-0000-0000C70A0000}"/>
    <cellStyle name="T_KE CTo Quynh do 1_Du toan Bac can" xfId="2759" xr:uid="{00000000-0005-0000-0000-0000C80A0000}"/>
    <cellStyle name="T_KE CTo Quynh do 1_Du toan truong chinh tri" xfId="2760" xr:uid="{00000000-0005-0000-0000-0000C90A0000}"/>
    <cellStyle name="T_KE CTo Quynh do 1_Du toan VB(Ban duyet T10.2008)" xfId="2761" xr:uid="{00000000-0005-0000-0000-0000CA0A0000}"/>
    <cellStyle name="T_Ke DZ 0,4kV Quynh Do" xfId="2762" xr:uid="{00000000-0005-0000-0000-0000CB0A0000}"/>
    <cellStyle name="T_Ke DZ 0,4kV Quynh Do_De xuat" xfId="2763" xr:uid="{00000000-0005-0000-0000-0000CC0A0000}"/>
    <cellStyle name="T_Ke DZ 0,4kV Quynh Do_Du toan Bac can" xfId="2764" xr:uid="{00000000-0005-0000-0000-0000CD0A0000}"/>
    <cellStyle name="T_Ke DZ 0,4kV Quynh Do_Du toan truong chinh tri" xfId="2765" xr:uid="{00000000-0005-0000-0000-0000CE0A0000}"/>
    <cellStyle name="T_Ke DZ 0,4kV Quynh Do_Du toan VB(Ban duyet T10.2008)" xfId="2766" xr:uid="{00000000-0005-0000-0000-0000CF0A0000}"/>
    <cellStyle name="T_Ke DZ 0,4kV Quynh Do_DutoandecuongKS2" xfId="2767" xr:uid="{00000000-0005-0000-0000-0000D00A0000}"/>
    <cellStyle name="T_Khai toan 110kV" xfId="2768" xr:uid="{00000000-0005-0000-0000-0000D10A0000}"/>
    <cellStyle name="T_Khai toan 110kV_Du toan Bac can" xfId="2769" xr:uid="{00000000-0005-0000-0000-0000D20A0000}"/>
    <cellStyle name="T_Khai toan 110kV_Du toan truong chinh tri" xfId="2770" xr:uid="{00000000-0005-0000-0000-0000D30A0000}"/>
    <cellStyle name="T_Khao satD1" xfId="2771" xr:uid="{00000000-0005-0000-0000-0000D40A0000}"/>
    <cellStyle name="T_Khao satD1_06.THOPkluongTINH LAI thang11-2007-2" xfId="2772" xr:uid="{00000000-0005-0000-0000-0000D50A0000}"/>
    <cellStyle name="T_Khao satD1_De cuong goi 7 Thanh Hoa duyet" xfId="2773" xr:uid="{00000000-0005-0000-0000-0000D60A0000}"/>
    <cellStyle name="T_Khao satD1_De xuat" xfId="2774" xr:uid="{00000000-0005-0000-0000-0000D70A0000}"/>
    <cellStyle name="T_Khao satD1_dt N2 _5-10" xfId="2775" xr:uid="{00000000-0005-0000-0000-0000D80A0000}"/>
    <cellStyle name="T_Khao satD1_DTtu1_1_08_6" xfId="2776" xr:uid="{00000000-0005-0000-0000-0000D90A0000}"/>
    <cellStyle name="T_Khao satD1_Du toan Bac can" xfId="2777" xr:uid="{00000000-0005-0000-0000-0000DA0A0000}"/>
    <cellStyle name="T_Khao satD1_Du toan truong chinh tri" xfId="2778" xr:uid="{00000000-0005-0000-0000-0000DB0A0000}"/>
    <cellStyle name="T_Khao satD1_pkhai-kl-8" xfId="2779" xr:uid="{00000000-0005-0000-0000-0000DC0A0000}"/>
    <cellStyle name="T_Khao satD1_Tham dinh DT Den Thang" xfId="2780" xr:uid="{00000000-0005-0000-0000-0000DD0A0000}"/>
    <cellStyle name="T_Kho bai" xfId="2781" xr:uid="{00000000-0005-0000-0000-0000DE0A0000}"/>
    <cellStyle name="T_Kldao dap" xfId="2782" xr:uid="{00000000-0005-0000-0000-0000DF0A0000}"/>
    <cellStyle name="T_KSSB moi" xfId="2783" xr:uid="{00000000-0005-0000-0000-0000E00A0000}"/>
    <cellStyle name="T_KSSB moi_Du toan Bac can" xfId="2784" xr:uid="{00000000-0005-0000-0000-0000E10A0000}"/>
    <cellStyle name="T_KSSB moi_Du toan truong chinh tri" xfId="2785" xr:uid="{00000000-0005-0000-0000-0000E20A0000}"/>
    <cellStyle name="T_Ky" xfId="2786" xr:uid="{00000000-0005-0000-0000-0000E30A0000}"/>
    <cellStyle name="T_Ky_0.4PhapVanCuoi" xfId="2787" xr:uid="{00000000-0005-0000-0000-0000E40A0000}"/>
    <cellStyle name="T_le loi gui anh xuyen" xfId="2788" xr:uid="{00000000-0005-0000-0000-0000E50A0000}"/>
    <cellStyle name="T_Mau" xfId="2789" xr:uid="{00000000-0005-0000-0000-0000E60A0000}"/>
    <cellStyle name="T_Mau kiem ke" xfId="2790" xr:uid="{00000000-0005-0000-0000-0000E70A0000}"/>
    <cellStyle name="T_Mau_Du toan Bac can" xfId="2791" xr:uid="{00000000-0005-0000-0000-0000E80A0000}"/>
    <cellStyle name="T_Mau_Du toan truong chinh tri" xfId="2792" xr:uid="{00000000-0005-0000-0000-0000E90A0000}"/>
    <cellStyle name="T_Maycat-ReCloser" xfId="2793" xr:uid="{00000000-0005-0000-0000-0000EA0A0000}"/>
    <cellStyle name="T_Maycat-ReCloser_Du toan Bac can" xfId="2794" xr:uid="{00000000-0005-0000-0000-0000EB0A0000}"/>
    <cellStyle name="T_Maycat-ReCloser_Du toan truong chinh tri" xfId="2795" xr:uid="{00000000-0005-0000-0000-0000EC0A0000}"/>
    <cellStyle name="T_Mo da Ban Cam" xfId="2796" xr:uid="{00000000-0005-0000-0000-0000ED0A0000}"/>
    <cellStyle name="T_moi" xfId="2797" xr:uid="{00000000-0005-0000-0000-0000EE0A0000}"/>
    <cellStyle name="T_moi_Du toan Bac can" xfId="2798" xr:uid="{00000000-0005-0000-0000-0000EF0A0000}"/>
    <cellStyle name="T_moi_Du toan truong chinh tri" xfId="2799" xr:uid="{00000000-0005-0000-0000-0000F00A0000}"/>
    <cellStyle name="T_MongdenbuBanCoc" xfId="2800" xr:uid="{00000000-0005-0000-0000-0000F10A0000}"/>
    <cellStyle name="T_Muong mit" xfId="2801" xr:uid="{00000000-0005-0000-0000-0000F20A0000}"/>
    <cellStyle name="T_NC Thu hoi" xfId="2802" xr:uid="{00000000-0005-0000-0000-0000F30A0000}"/>
    <cellStyle name="T_P6.1" xfId="2803" xr:uid="{00000000-0005-0000-0000-0000F40A0000}"/>
    <cellStyle name="T_Phuong Tan Giang" xfId="2804" xr:uid="{00000000-0005-0000-0000-0000F50A0000}"/>
    <cellStyle name="T_PTKT-PT" xfId="2805" xr:uid="{00000000-0005-0000-0000-0000F60A0000}"/>
    <cellStyle name="T_QT 6 CTT M.khuong (Chuan)" xfId="2806" xr:uid="{00000000-0005-0000-0000-0000F70A0000}"/>
    <cellStyle name="T_QT di chuyen ca phe" xfId="2807" xr:uid="{00000000-0005-0000-0000-0000F80A0000}"/>
    <cellStyle name="T_QT HMong LaiChau. da sua" xfId="2808" xr:uid="{00000000-0005-0000-0000-0000F90A0000}"/>
    <cellStyle name="T_QTKSMT" xfId="2809" xr:uid="{00000000-0005-0000-0000-0000FA0A0000}"/>
    <cellStyle name="T_QTTTHN" xfId="2810" xr:uid="{00000000-0005-0000-0000-0000FB0A0000}"/>
    <cellStyle name="T_Quyet toan C.san HQL" xfId="2811" xr:uid="{00000000-0005-0000-0000-0000FC0A0000}"/>
    <cellStyle name="T_Quyet toan Coc San" xfId="2812" xr:uid="{00000000-0005-0000-0000-0000FD0A0000}"/>
    <cellStyle name="T_quyet_toan_CT_HO_MIT" xfId="2813" xr:uid="{00000000-0005-0000-0000-0000FE0A0000}"/>
    <cellStyle name="T_RECLOSEER LAI CHAU - COT 142" xfId="2814" xr:uid="{00000000-0005-0000-0000-0000FF0A0000}"/>
    <cellStyle name="T_San SaHo Duy" xfId="2815" xr:uid="{00000000-0005-0000-0000-0000000B0000}"/>
    <cellStyle name="T_San sat hach moi" xfId="2816" xr:uid="{00000000-0005-0000-0000-0000010B0000}"/>
    <cellStyle name="T_San sat hach moi_DTtu1_1_08_6" xfId="2817" xr:uid="{00000000-0005-0000-0000-0000020B0000}"/>
    <cellStyle name="T_SCADA" xfId="2818" xr:uid="{00000000-0005-0000-0000-0000030B0000}"/>
    <cellStyle name="T_SS BVTC cau va cong tuyen Le Chan" xfId="2819" xr:uid="{00000000-0005-0000-0000-0000040B0000}"/>
    <cellStyle name="T_SS BVTC cau va cong tuyen Le Chan_DTtu1_1_08_6" xfId="2820" xr:uid="{00000000-0005-0000-0000-0000050B0000}"/>
    <cellStyle name="T_Sua theo Cuoc VC 718 DT Phong Nien 3" xfId="2821" xr:uid="{00000000-0005-0000-0000-0000060B0000}"/>
    <cellStyle name="T_T.Toan KL-blang" xfId="2822" xr:uid="{00000000-0005-0000-0000-0000070B0000}"/>
    <cellStyle name="T_Ta giang Phinh" xfId="2823" xr:uid="{00000000-0005-0000-0000-0000080B0000}"/>
    <cellStyle name="T_TAI" xfId="2824" xr:uid="{00000000-0005-0000-0000-0000090B0000}"/>
    <cellStyle name="T_TBA" xfId="2825" xr:uid="{00000000-0005-0000-0000-00000A0B0000}"/>
    <cellStyle name="T_TBA 100kV" xfId="2826" xr:uid="{00000000-0005-0000-0000-00000B0B0000}"/>
    <cellStyle name="T_TBA 110kV Muong Kim" xfId="2827" xr:uid="{00000000-0005-0000-0000-00000C0B0000}"/>
    <cellStyle name="T_TBA 180kVA 35-0.4kV 2006 TT 16" xfId="2828" xr:uid="{00000000-0005-0000-0000-00000D0B0000}"/>
    <cellStyle name="T_TBA 31,5KVA Ban Moi" xfId="2829" xr:uid="{00000000-0005-0000-0000-00000E0B0000}"/>
    <cellStyle name="T_TBA 35kV Nam xe 1" xfId="2830" xr:uid="{00000000-0005-0000-0000-00000F0B0000}"/>
    <cellStyle name="T_TBA 35kV Nam xe 1_Du toan Bac can" xfId="2831" xr:uid="{00000000-0005-0000-0000-0000100B0000}"/>
    <cellStyle name="T_TBA 35kV Nam xe 1_Du toan truong chinh tri" xfId="2832" xr:uid="{00000000-0005-0000-0000-0000110B0000}"/>
    <cellStyle name="T_TBA 50KVA Ho Be, Nam Be" xfId="2833" xr:uid="{00000000-0005-0000-0000-0000120B0000}"/>
    <cellStyle name="T_TBA 560kVA" xfId="2834" xr:uid="{00000000-0005-0000-0000-0000130B0000}"/>
    <cellStyle name="T_TBA160KVA" xfId="2835" xr:uid="{00000000-0005-0000-0000-0000140B0000}"/>
    <cellStyle name="T_TBA160KVA DC" xfId="2836" xr:uid="{00000000-0005-0000-0000-0000150B0000}"/>
    <cellStyle name="T_TBA-50KVA" xfId="2837" xr:uid="{00000000-0005-0000-0000-0000160B0000}"/>
    <cellStyle name="T_TdoiTT" xfId="2838" xr:uid="{00000000-0005-0000-0000-0000170B0000}"/>
    <cellStyle name="T_TDT_duyet Luyen Quang dong" xfId="2839" xr:uid="{00000000-0005-0000-0000-0000180B0000}"/>
    <cellStyle name="T_TDTMRND" xfId="2840" xr:uid="{00000000-0005-0000-0000-0000190B0000}"/>
    <cellStyle name="T_TDTMRND_Chiet tinh chung" xfId="2841" xr:uid="{00000000-0005-0000-0000-00001A0B0000}"/>
    <cellStyle name="T_TDTMRND_Chiet tinh chung111" xfId="2842" xr:uid="{00000000-0005-0000-0000-00001B0B0000}"/>
    <cellStyle name="T_TDTMRND_De cuong goi 7 Thanh Hoa duyet" xfId="2843" xr:uid="{00000000-0005-0000-0000-00001C0B0000}"/>
    <cellStyle name="T_TDTMRND_De xuat" xfId="2844" xr:uid="{00000000-0005-0000-0000-00001D0B0000}"/>
    <cellStyle name="T_TDTMRND_DT" xfId="2845" xr:uid="{00000000-0005-0000-0000-00001E0B0000}"/>
    <cellStyle name="T_TDTMRND_DT Goi 1" xfId="2846" xr:uid="{00000000-0005-0000-0000-00001F0B0000}"/>
    <cellStyle name="T_TDTMRND_Du toan 04kV" xfId="2847" xr:uid="{00000000-0005-0000-0000-0000200B0000}"/>
    <cellStyle name="T_TDTMRND_Du toan DZ22" xfId="2848" xr:uid="{00000000-0005-0000-0000-0000210B0000}"/>
    <cellStyle name="T_TDTMRND_Du toan truong chinh tri" xfId="2849" xr:uid="{00000000-0005-0000-0000-0000220B0000}"/>
    <cellStyle name="T_TDTMRND_TMDT_Goi 1 trinh" xfId="2850" xr:uid="{00000000-0005-0000-0000-0000230B0000}"/>
    <cellStyle name="T_TDTMRND_TMDT_Goi 1 trinh_Du toan 04kV" xfId="2851" xr:uid="{00000000-0005-0000-0000-0000240B0000}"/>
    <cellStyle name="T_TDTMRND_TMDT_Goi 1 trinh_Du toan DZ22" xfId="2852" xr:uid="{00000000-0005-0000-0000-0000250B0000}"/>
    <cellStyle name="T_TDTMRND_TMDT_Goi 1 trinh_Du toan truong chinh tri" xfId="2853" xr:uid="{00000000-0005-0000-0000-0000260B0000}"/>
    <cellStyle name="T_TH TRUNG AP BAT XAT kem theo GUI ANH THANH" xfId="2854" xr:uid="{00000000-0005-0000-0000-0000270B0000}"/>
    <cellStyle name="T_Tham dinh Can Ho T5.08" xfId="2855" xr:uid="{00000000-0005-0000-0000-0000280B0000}"/>
    <cellStyle name="T_Tham dinh Lang Chung 5.08" xfId="2856" xr:uid="{00000000-0005-0000-0000-0000290B0000}"/>
    <cellStyle name="T_Thanh toan 206" xfId="2857" xr:uid="{00000000-0005-0000-0000-00002A0B0000}"/>
    <cellStyle name="T_Thanh toan 206_De cuong goi 7 Thanh Hoa duyet" xfId="2858" xr:uid="{00000000-0005-0000-0000-00002B0B0000}"/>
    <cellStyle name="T_Thanh toan 206_De xuat" xfId="2859" xr:uid="{00000000-0005-0000-0000-00002C0B0000}"/>
    <cellStyle name="T_thanh toan tbi TG1+2+T18-dot 1" xfId="2860" xr:uid="{00000000-0005-0000-0000-00002D0B0000}"/>
    <cellStyle name="T_thanh toan tbi TG1+2+T18-dot 1_Chiet tinh chung111" xfId="2861" xr:uid="{00000000-0005-0000-0000-00002E0B0000}"/>
    <cellStyle name="T_thanh toan tbi TG1+2+T18-dot 1_DT" xfId="2862" xr:uid="{00000000-0005-0000-0000-00002F0B0000}"/>
    <cellStyle name="T_thanh toan tbi TG1+2+T18-dot 1_DT Goi 1" xfId="2863" xr:uid="{00000000-0005-0000-0000-0000300B0000}"/>
    <cellStyle name="T_thanh toan tbi TG1+2+T18-dot 1_Du toan 04kV" xfId="2864" xr:uid="{00000000-0005-0000-0000-0000310B0000}"/>
    <cellStyle name="T_thanh toan tbi TG1+2+T18-dot 1_Du toan DZ22" xfId="2865" xr:uid="{00000000-0005-0000-0000-0000320B0000}"/>
    <cellStyle name="T_thanh toan tbi TG1+2+T18-dot 1_Du toan truong chinh tri" xfId="2866" xr:uid="{00000000-0005-0000-0000-0000330B0000}"/>
    <cellStyle name="T_ThanhchuongNT" xfId="2867" xr:uid="{00000000-0005-0000-0000-0000340B0000}"/>
    <cellStyle name="T_ThanhchuongNT_Chiet tinh chung" xfId="2868" xr:uid="{00000000-0005-0000-0000-0000350B0000}"/>
    <cellStyle name="T_ThanhchuongNT_Chiet tinh chung111" xfId="2869" xr:uid="{00000000-0005-0000-0000-0000360B0000}"/>
    <cellStyle name="T_ThanhchuongNT_DT" xfId="2870" xr:uid="{00000000-0005-0000-0000-0000370B0000}"/>
    <cellStyle name="T_ThanhchuongNT_DT Goi 1" xfId="2871" xr:uid="{00000000-0005-0000-0000-0000380B0000}"/>
    <cellStyle name="T_ThanhchuongNT_Du toan 04kV" xfId="2872" xr:uid="{00000000-0005-0000-0000-0000390B0000}"/>
    <cellStyle name="T_ThanhchuongNT_Du toan DZ22" xfId="2873" xr:uid="{00000000-0005-0000-0000-00003A0B0000}"/>
    <cellStyle name="T_ThanhchuongNT_Du toan truong chinh tri" xfId="2874" xr:uid="{00000000-0005-0000-0000-00003B0B0000}"/>
    <cellStyle name="T_ThanhchuongNT_TMDT_Goi 1 trinh" xfId="2875" xr:uid="{00000000-0005-0000-0000-00003C0B0000}"/>
    <cellStyle name="T_ThanhchuongNT_TMDT_Goi 1 trinh_Du toan 04kV" xfId="2876" xr:uid="{00000000-0005-0000-0000-00003D0B0000}"/>
    <cellStyle name="T_ThanhchuongNT_TMDT_Goi 1 trinh_Du toan DZ22" xfId="2877" xr:uid="{00000000-0005-0000-0000-00003E0B0000}"/>
    <cellStyle name="T_ThanhchuongNT_TMDT_Goi 1 trinh_Du toan truong chinh tri" xfId="2878" xr:uid="{00000000-0005-0000-0000-00003F0B0000}"/>
    <cellStyle name="T_THAO DO - DZ352" xfId="2879" xr:uid="{00000000-0005-0000-0000-0000400B0000}"/>
    <cellStyle name="T_Theo doi TQT" xfId="2880" xr:uid="{00000000-0005-0000-0000-0000410B0000}"/>
    <cellStyle name="T_Thiet bi" xfId="2881" xr:uid="{00000000-0005-0000-0000-0000420B0000}"/>
    <cellStyle name="T_Thiet bi_Du toan Bac can" xfId="2882" xr:uid="{00000000-0005-0000-0000-0000430B0000}"/>
    <cellStyle name="T_Thiet bi_Du toan truong chinh tri" xfId="2883" xr:uid="{00000000-0005-0000-0000-0000440B0000}"/>
    <cellStyle name="T_Thong ke" xfId="2884" xr:uid="{00000000-0005-0000-0000-0000450B0000}"/>
    <cellStyle name="T_Thong ke dien RE 2 Gia Phu Moi" xfId="2885" xr:uid="{00000000-0005-0000-0000-0000460B0000}"/>
    <cellStyle name="T_Thong ke TDTKKT - Nam 2005" xfId="2886" xr:uid="{00000000-0005-0000-0000-0000470B0000}"/>
    <cellStyle name="T_Thong ke_06.THOPkluongTINH LAI thang11-2007-2" xfId="2887" xr:uid="{00000000-0005-0000-0000-0000480B0000}"/>
    <cellStyle name="T_Thong ke_dt N2 _5-10" xfId="2888" xr:uid="{00000000-0005-0000-0000-0000490B0000}"/>
    <cellStyle name="T_Thong ke_DTtu1_1_08_6" xfId="2889" xr:uid="{00000000-0005-0000-0000-00004A0B0000}"/>
    <cellStyle name="T_Thong ke_pkhai-kl-8" xfId="2890" xr:uid="{00000000-0005-0000-0000-00004B0B0000}"/>
    <cellStyle name="T_Thong tin TBA Cau Dien" xfId="2891" xr:uid="{00000000-0005-0000-0000-00004C0B0000}"/>
    <cellStyle name="T_TIEN DUYEN HA" xfId="2892" xr:uid="{00000000-0005-0000-0000-00004D0B0000}"/>
    <cellStyle name="T_tien2004" xfId="2893" xr:uid="{00000000-0005-0000-0000-00004E0B0000}"/>
    <cellStyle name="T_tien2004_06.THOPkluongTINH LAI thang11-2007-2" xfId="2894" xr:uid="{00000000-0005-0000-0000-00004F0B0000}"/>
    <cellStyle name="T_tien2004_dt N2 _5-10" xfId="2895" xr:uid="{00000000-0005-0000-0000-0000500B0000}"/>
    <cellStyle name="T_tien2004_DTtu1_1_08_6" xfId="2896" xr:uid="{00000000-0005-0000-0000-0000510B0000}"/>
    <cellStyle name="T_tien2004_pkhai-kl-8" xfId="2897" xr:uid="{00000000-0005-0000-0000-0000520B0000}"/>
    <cellStyle name="T_tien2004_Tham dinh DT Den Thang" xfId="2898" xr:uid="{00000000-0005-0000-0000-0000530B0000}"/>
    <cellStyle name="T_Tinh cuoc cau dien" xfId="2899" xr:uid="{00000000-0005-0000-0000-0000540B0000}"/>
    <cellStyle name="T_TKE-ChoDon-sua" xfId="2900" xr:uid="{00000000-0005-0000-0000-0000550B0000}"/>
    <cellStyle name="T_TKE-ChoDon-sua_06.THOPkluongTINH LAI thang11-2007-2" xfId="2901" xr:uid="{00000000-0005-0000-0000-0000560B0000}"/>
    <cellStyle name="T_TKE-ChoDon-sua_Book1" xfId="2902" xr:uid="{00000000-0005-0000-0000-0000570B0000}"/>
    <cellStyle name="T_TKE-ChoDon-sua_Chiet tinh chung" xfId="2903" xr:uid="{00000000-0005-0000-0000-0000580B0000}"/>
    <cellStyle name="T_TKE-ChoDon-sua_Chiet tinh chung111" xfId="2904" xr:uid="{00000000-0005-0000-0000-0000590B0000}"/>
    <cellStyle name="T_TKE-ChoDon-sua_DT" xfId="2905" xr:uid="{00000000-0005-0000-0000-00005A0B0000}"/>
    <cellStyle name="T_TKE-ChoDon-sua_DT Goi 1" xfId="2906" xr:uid="{00000000-0005-0000-0000-00005B0B0000}"/>
    <cellStyle name="T_TKE-ChoDon-sua_dt N2 _5-10" xfId="2907" xr:uid="{00000000-0005-0000-0000-00005C0B0000}"/>
    <cellStyle name="T_TKE-ChoDon-sua_DTtu1_1_08_6" xfId="2908" xr:uid="{00000000-0005-0000-0000-00005D0B0000}"/>
    <cellStyle name="T_TKE-ChoDon-sua_Du toan Bac can" xfId="2909" xr:uid="{00000000-0005-0000-0000-00005E0B0000}"/>
    <cellStyle name="T_TKE-ChoDon-sua_Du toan truong chinh tri" xfId="2910" xr:uid="{00000000-0005-0000-0000-00005F0B0000}"/>
    <cellStyle name="T_TKE-ChoDon-sua_gia ca may gui Quyet" xfId="2911" xr:uid="{00000000-0005-0000-0000-0000600B0000}"/>
    <cellStyle name="T_TKE-ChoDon-sua_pkhai-kl-8" xfId="2912" xr:uid="{00000000-0005-0000-0000-0000610B0000}"/>
    <cellStyle name="T_TKE-ChoDon-sua_TMDT_Goi 1 trinh" xfId="2913" xr:uid="{00000000-0005-0000-0000-0000620B0000}"/>
    <cellStyle name="T_TKE-ChoDon-sua_TMDT_Goi 1 trinh_Du toan 04kV" xfId="2914" xr:uid="{00000000-0005-0000-0000-0000630B0000}"/>
    <cellStyle name="T_TKE-ChoDon-sua_TMDT_Goi 1 trinh_Du toan DZ22" xfId="2915" xr:uid="{00000000-0005-0000-0000-0000640B0000}"/>
    <cellStyle name="T_TKE-ChoDon-sua_TMDT_Goi 1 trinh_Du toan truong chinh tri" xfId="2916" xr:uid="{00000000-0005-0000-0000-0000650B0000}"/>
    <cellStyle name="T_Tke-MaLuThang" xfId="2917" xr:uid="{00000000-0005-0000-0000-0000660B0000}"/>
    <cellStyle name="T_Tke-MaLuThangOK" xfId="2918" xr:uid="{00000000-0005-0000-0000-0000670B0000}"/>
    <cellStyle name="T_TKKT N1,N4,N2,N3,N6 Dang Xa 26-12-04 ha the" xfId="2919" xr:uid="{00000000-0005-0000-0000-0000680B0000}"/>
    <cellStyle name="T_TKKT N1,N4,N2,N3,N6 Dang Xa 26-12-04 ha the_Du toan Bac can" xfId="2920" xr:uid="{00000000-0005-0000-0000-0000690B0000}"/>
    <cellStyle name="T_TKKT N1,N4,N2,N3,N6 Dang Xa 26-12-04 ha the_Du toan truong chinh tri" xfId="2921" xr:uid="{00000000-0005-0000-0000-00006A0B0000}"/>
    <cellStyle name="T_TKKT TC Ta Gia Khau gui Dai" xfId="2922" xr:uid="{00000000-0005-0000-0000-00006B0B0000}"/>
    <cellStyle name="T_TKKTTC Ha ngam Dang Xa" xfId="2923" xr:uid="{00000000-0005-0000-0000-00006C0B0000}"/>
    <cellStyle name="T_TKKTTC Ha ngam Dang Xa_Du toan Bac can" xfId="2924" xr:uid="{00000000-0005-0000-0000-00006D0B0000}"/>
    <cellStyle name="T_TKKTTC Ha ngam Dang Xa_Du toan truong chinh tri" xfId="2925" xr:uid="{00000000-0005-0000-0000-00006E0B0000}"/>
    <cellStyle name="T_TMDT_Goi 1 trinh" xfId="2926" xr:uid="{00000000-0005-0000-0000-00006F0B0000}"/>
    <cellStyle name="T_TMDT_Goi 1 trinh_Du toan 04kV" xfId="2927" xr:uid="{00000000-0005-0000-0000-0000700B0000}"/>
    <cellStyle name="T_TMDT_Goi 1 trinh_Du toan DZ22" xfId="2928" xr:uid="{00000000-0005-0000-0000-0000710B0000}"/>
    <cellStyle name="T_TMDT_Goi 1 trinh_Du toan truong chinh tri" xfId="2929" xr:uid="{00000000-0005-0000-0000-0000720B0000}"/>
    <cellStyle name="T_Tong DT_Then Thau26-09" xfId="2930" xr:uid="{00000000-0005-0000-0000-0000730B0000}"/>
    <cellStyle name="T_Tong hop" xfId="2931" xr:uid="{00000000-0005-0000-0000-0000740B0000}"/>
    <cellStyle name="T_Tong hop gia tri" xfId="2932" xr:uid="{00000000-0005-0000-0000-0000750B0000}"/>
    <cellStyle name="T_Tong hop TDT" xfId="2933" xr:uid="{00000000-0005-0000-0000-0000760B0000}"/>
    <cellStyle name="T_Tong hop TDT_Chiet tinh chung" xfId="2934" xr:uid="{00000000-0005-0000-0000-0000770B0000}"/>
    <cellStyle name="T_Tong hop TDT_Chiet tinh chung111" xfId="2935" xr:uid="{00000000-0005-0000-0000-0000780B0000}"/>
    <cellStyle name="T_Tong hop TDT_DT" xfId="2936" xr:uid="{00000000-0005-0000-0000-0000790B0000}"/>
    <cellStyle name="T_Tong hop TDT_DT Goi 1" xfId="2937" xr:uid="{00000000-0005-0000-0000-00007A0B0000}"/>
    <cellStyle name="T_Tong hop TDT_Du toan 04kV" xfId="2938" xr:uid="{00000000-0005-0000-0000-00007B0B0000}"/>
    <cellStyle name="T_Tong hop TDT_Du toan DZ22" xfId="2939" xr:uid="{00000000-0005-0000-0000-00007C0B0000}"/>
    <cellStyle name="T_Tong hop TDT_Du toan truong chinh tri" xfId="2940" xr:uid="{00000000-0005-0000-0000-00007D0B0000}"/>
    <cellStyle name="T_Tong hop TDT_TMDT_Goi 1 trinh" xfId="2941" xr:uid="{00000000-0005-0000-0000-00007E0B0000}"/>
    <cellStyle name="T_Tong hop TDT_TMDT_Goi 1 trinh_Du toan 04kV" xfId="2942" xr:uid="{00000000-0005-0000-0000-00007F0B0000}"/>
    <cellStyle name="T_Tong hop TDT_TMDT_Goi 1 trinh_Du toan DZ22" xfId="2943" xr:uid="{00000000-0005-0000-0000-0000800B0000}"/>
    <cellStyle name="T_Tong hop TDT_TMDT_Goi 1 trinh_Du toan truong chinh tri" xfId="2944" xr:uid="{00000000-0005-0000-0000-0000810B0000}"/>
    <cellStyle name="T_Tong hop TMDT" xfId="2945" xr:uid="{00000000-0005-0000-0000-0000820B0000}"/>
    <cellStyle name="T_Tong hop ton tai VTNT- lien huyen" xfId="2946" xr:uid="{00000000-0005-0000-0000-0000830B0000}"/>
    <cellStyle name="T_Tong hop ton tai VTNT- lien huyen_Chiet tinh chung" xfId="2947" xr:uid="{00000000-0005-0000-0000-0000840B0000}"/>
    <cellStyle name="T_Tong hop ton tai VTNT- lien huyen_Chiet tinh chung111" xfId="2948" xr:uid="{00000000-0005-0000-0000-0000850B0000}"/>
    <cellStyle name="T_Tong hop ton tai VTNT- lien huyen_DT" xfId="2949" xr:uid="{00000000-0005-0000-0000-0000860B0000}"/>
    <cellStyle name="T_Tong hop ton tai VTNT- lien huyen_DT Goi 1" xfId="2950" xr:uid="{00000000-0005-0000-0000-0000870B0000}"/>
    <cellStyle name="T_Tong hop ton tai VTNT- lien huyen_Du toan 04kV" xfId="2951" xr:uid="{00000000-0005-0000-0000-0000880B0000}"/>
    <cellStyle name="T_Tong hop ton tai VTNT- lien huyen_Du toan DZ22" xfId="2952" xr:uid="{00000000-0005-0000-0000-0000890B0000}"/>
    <cellStyle name="T_Tong hop ton tai VTNT- lien huyen_Du toan truong chinh tri" xfId="2953" xr:uid="{00000000-0005-0000-0000-00008A0B0000}"/>
    <cellStyle name="T_Tong hop ton tai VTNT- lien huyen_TMDT_Goi 1 trinh" xfId="2954" xr:uid="{00000000-0005-0000-0000-00008B0B0000}"/>
    <cellStyle name="T_Tong hop ton tai VTNT- lien huyen_TMDT_Goi 1 trinh_Du toan 04kV" xfId="2955" xr:uid="{00000000-0005-0000-0000-00008C0B0000}"/>
    <cellStyle name="T_Tong hop ton tai VTNT- lien huyen_TMDT_Goi 1 trinh_Du toan DZ22" xfId="2956" xr:uid="{00000000-0005-0000-0000-00008D0B0000}"/>
    <cellStyle name="T_Tong hop ton tai VTNT- lien huyen_TMDT_Goi 1 trinh_Du toan truong chinh tri" xfId="2957" xr:uid="{00000000-0005-0000-0000-00008E0B0000}"/>
    <cellStyle name="T_Tong hop_Chiet tinh" xfId="2958" xr:uid="{00000000-0005-0000-0000-00008F0B0000}"/>
    <cellStyle name="T_Tong hop_Chiet tinh chung111" xfId="2959" xr:uid="{00000000-0005-0000-0000-0000900B0000}"/>
    <cellStyle name="T_Tong hop_DT" xfId="2960" xr:uid="{00000000-0005-0000-0000-0000910B0000}"/>
    <cellStyle name="T_Tong hop_DT Goi 1" xfId="2961" xr:uid="{00000000-0005-0000-0000-0000920B0000}"/>
    <cellStyle name="T_Tong hop_Du toan 04kV" xfId="2962" xr:uid="{00000000-0005-0000-0000-0000930B0000}"/>
    <cellStyle name="T_Tong hop_Du toan DZ22" xfId="2963" xr:uid="{00000000-0005-0000-0000-0000940B0000}"/>
    <cellStyle name="T_Tong hop_Du toan truong chinh tri" xfId="2964" xr:uid="{00000000-0005-0000-0000-0000950B0000}"/>
    <cellStyle name="T_Tong muc dau tu REII - Phu Tho" xfId="2965" xr:uid="{00000000-0005-0000-0000-0000960B0000}"/>
    <cellStyle name="T_Tong muc dau tu REII - Phu Tho_Du toan 04kV" xfId="2966" xr:uid="{00000000-0005-0000-0000-0000970B0000}"/>
    <cellStyle name="T_Tong muc dau tu REII - Phu Tho_Du toan DZ22" xfId="2967" xr:uid="{00000000-0005-0000-0000-0000980B0000}"/>
    <cellStyle name="T_Tong muc dau tu REII - Phu Tho_Du toan truong chinh tri" xfId="2968" xr:uid="{00000000-0005-0000-0000-0000990B0000}"/>
    <cellStyle name="T_Tong muc dau tu REII - Yen Bai" xfId="2969" xr:uid="{00000000-0005-0000-0000-00009A0B0000}"/>
    <cellStyle name="T_Tong muc dau tu REII - Yen Bai_Du toan 04kV" xfId="2970" xr:uid="{00000000-0005-0000-0000-00009B0B0000}"/>
    <cellStyle name="T_Tong muc dau tu REII - Yen Bai_Du toan DZ22" xfId="2971" xr:uid="{00000000-0005-0000-0000-00009C0B0000}"/>
    <cellStyle name="T_Tong muc dau tu REII - Yen Bai_Du toan truong chinh tri" xfId="2972" xr:uid="{00000000-0005-0000-0000-00009D0B0000}"/>
    <cellStyle name="T_Tongke" xfId="2973" xr:uid="{00000000-0005-0000-0000-00009E0B0000}"/>
    <cellStyle name="T_Top hop chi phi tham tra" xfId="2974" xr:uid="{00000000-0005-0000-0000-00009F0B0000}"/>
    <cellStyle name="T_Top hop chi phi tham tra_Du toan Bac can" xfId="2975" xr:uid="{00000000-0005-0000-0000-0000A00B0000}"/>
    <cellStyle name="T_Top hop chi phi tham tra_Du toan truong chinh tri" xfId="2976" xr:uid="{00000000-0005-0000-0000-0000A10B0000}"/>
    <cellStyle name="T_Tquang - Ybai 220KV tuyen dc theo TT03-2005" xfId="2977" xr:uid="{00000000-0005-0000-0000-0000A20B0000}"/>
    <cellStyle name="T_Tram 110KV Vinh Tuong(DADT)" xfId="2978" xr:uid="{00000000-0005-0000-0000-0000A30B0000}"/>
    <cellStyle name="T_Tram 110KV Vinh Tuong(DADT)-KHDT" xfId="2979" xr:uid="{00000000-0005-0000-0000-0000A40B0000}"/>
    <cellStyle name="T_Tram 110KV_LChau(moi)" xfId="2980" xr:uid="{00000000-0005-0000-0000-0000A50B0000}"/>
    <cellStyle name="T_Tram 110KV_LChau(moi)_De cuong goi 7 Thanh Hoa duyet" xfId="2981" xr:uid="{00000000-0005-0000-0000-0000A60B0000}"/>
    <cellStyle name="T_Tram 110KV_LChau(moi)_De xuat" xfId="2982" xr:uid="{00000000-0005-0000-0000-0000A70B0000}"/>
    <cellStyle name="T_TRang Bach- xi mang Phuc Son qt goc" xfId="2983" xr:uid="{00000000-0005-0000-0000-0000A80B0000}"/>
    <cellStyle name="T_TRang Bach- xi mang Phuc Son qt goc_Du toan Bac can" xfId="2984" xr:uid="{00000000-0005-0000-0000-0000A90B0000}"/>
    <cellStyle name="T_TRang Bach- xi mang Phuc Son qt goc_Du toan truong chinh tri" xfId="2985" xr:uid="{00000000-0005-0000-0000-0000AA0B0000}"/>
    <cellStyle name="T_TriettinhThepMa" xfId="2986" xr:uid="{00000000-0005-0000-0000-0000AB0B0000}"/>
    <cellStyle name="T_TriettinhThepMa_Book1" xfId="2987" xr:uid="{00000000-0005-0000-0000-0000AC0B0000}"/>
    <cellStyle name="T_TriettinhThepMa_LKBV + KDZ+CT Rieng Thang" xfId="2988" xr:uid="{00000000-0005-0000-0000-0000AD0B0000}"/>
    <cellStyle name="T_Tru so Thanh Binh2" xfId="2989" xr:uid="{00000000-0005-0000-0000-0000AE0B0000}"/>
    <cellStyle name="T_Trung ap" xfId="2990" xr:uid="{00000000-0005-0000-0000-0000AF0B0000}"/>
    <cellStyle name="T_Trung ap_Chiet tinh" xfId="2991" xr:uid="{00000000-0005-0000-0000-0000B00B0000}"/>
    <cellStyle name="T_Trung ap_Chiet tinh chung" xfId="2992" xr:uid="{00000000-0005-0000-0000-0000B10B0000}"/>
    <cellStyle name="T_Trung ap_Chiet tinh chung111" xfId="2993" xr:uid="{00000000-0005-0000-0000-0000B20B0000}"/>
    <cellStyle name="T_Trung ap_DT" xfId="2994" xr:uid="{00000000-0005-0000-0000-0000B30B0000}"/>
    <cellStyle name="T_Trung ap_DT Goi 1" xfId="2995" xr:uid="{00000000-0005-0000-0000-0000B40B0000}"/>
    <cellStyle name="T_Trung ap_Du toan 04kV" xfId="2996" xr:uid="{00000000-0005-0000-0000-0000B50B0000}"/>
    <cellStyle name="T_Trung ap_Du toan DZ22" xfId="2997" xr:uid="{00000000-0005-0000-0000-0000B60B0000}"/>
    <cellStyle name="T_Trung ap_Du toan truong chinh tri" xfId="2998" xr:uid="{00000000-0005-0000-0000-0000B70B0000}"/>
    <cellStyle name="T_Trung ap_TMDT_Goi 1 trinh" xfId="2999" xr:uid="{00000000-0005-0000-0000-0000B80B0000}"/>
    <cellStyle name="T_Trung ap_TMDT_Goi 1 trinh_Du toan 04kV" xfId="3000" xr:uid="{00000000-0005-0000-0000-0000B90B0000}"/>
    <cellStyle name="T_Trung ap_TMDT_Goi 1 trinh_Du toan DZ22" xfId="3001" xr:uid="{00000000-0005-0000-0000-0000BA0B0000}"/>
    <cellStyle name="T_Trung ap_TMDT_Goi 1 trinh_Du toan truong chinh tri" xfId="3002" xr:uid="{00000000-0005-0000-0000-0000BB0B0000}"/>
    <cellStyle name="T_TS01" xfId="3003" xr:uid="{00000000-0005-0000-0000-0000BC0B0000}"/>
    <cellStyle name="T_TTBacKan" xfId="3004" xr:uid="{00000000-0005-0000-0000-0000BD0B0000}"/>
    <cellStyle name="T_TTra-kENH -XA TUNG LAU" xfId="3005" xr:uid="{00000000-0005-0000-0000-0000BE0B0000}"/>
    <cellStyle name="T_UBND" xfId="3006" xr:uid="{00000000-0005-0000-0000-0000BF0B0000}"/>
    <cellStyle name="T_Van quan RP EIA" xfId="3007" xr:uid="{00000000-0005-0000-0000-0000C00B0000}"/>
    <cellStyle name="T_Van quan RP EIA_Du toan Bac can" xfId="3008" xr:uid="{00000000-0005-0000-0000-0000C10B0000}"/>
    <cellStyle name="T_Van quan RP EIA_Du toan truong chinh tri" xfId="3009" xr:uid="{00000000-0005-0000-0000-0000C20B0000}"/>
    <cellStyle name="T_VungAng DZ35kV_ 375" xfId="3010" xr:uid="{00000000-0005-0000-0000-0000C30B0000}"/>
    <cellStyle name="T_Xa Co Ngan" xfId="3011" xr:uid="{00000000-0005-0000-0000-0000C40B0000}"/>
    <cellStyle name="T_Xa Dai Hoa" xfId="3012" xr:uid="{00000000-0005-0000-0000-0000C50B0000}"/>
    <cellStyle name="T_Xa Dai Loc" xfId="3013" xr:uid="{00000000-0005-0000-0000-0000C60B0000}"/>
    <cellStyle name="T_Xa Dam Thuy" xfId="3014" xr:uid="{00000000-0005-0000-0000-0000C70B0000}"/>
    <cellStyle name="T_Xa Dam Thuy_Chiet tinh" xfId="3015" xr:uid="{00000000-0005-0000-0000-0000C80B0000}"/>
    <cellStyle name="T_Xa Dam Thuy_Chiet tinh chung111" xfId="3016" xr:uid="{00000000-0005-0000-0000-0000C90B0000}"/>
    <cellStyle name="T_Xa Dam Thuy_DT" xfId="3017" xr:uid="{00000000-0005-0000-0000-0000CA0B0000}"/>
    <cellStyle name="T_Xa Dam Thuy_DT Goi 1" xfId="3018" xr:uid="{00000000-0005-0000-0000-0000CB0B0000}"/>
    <cellStyle name="T_Xa Dam Thuy_Du toan 04kV" xfId="3019" xr:uid="{00000000-0005-0000-0000-0000CC0B0000}"/>
    <cellStyle name="T_Xa Dam Thuy_Du toan DZ22" xfId="3020" xr:uid="{00000000-0005-0000-0000-0000CD0B0000}"/>
    <cellStyle name="T_Xa Dam Thuy_Du toan truong chinh tri" xfId="3021" xr:uid="{00000000-0005-0000-0000-0000CE0B0000}"/>
    <cellStyle name="T_XD TBA va luoi dien ha the 0,4kV thon Xin Then Phong Hai BT" xfId="3022" xr:uid="{00000000-0005-0000-0000-0000CF0B0000}"/>
    <cellStyle name="T_xuat tuyen Trang An-DTTKe" xfId="3023" xr:uid="{00000000-0005-0000-0000-0000D00B0000}"/>
    <cellStyle name="T_xuat tuyen Trang An-DTTKe_Chiet tinh chung111" xfId="3024" xr:uid="{00000000-0005-0000-0000-0000D10B0000}"/>
    <cellStyle name="T_xuat tuyen Trang An-DTTKe_DT" xfId="3025" xr:uid="{00000000-0005-0000-0000-0000D20B0000}"/>
    <cellStyle name="T_xuat tuyen Trang An-DTTKe_DT Goi 1" xfId="3026" xr:uid="{00000000-0005-0000-0000-0000D30B0000}"/>
    <cellStyle name="T_xuat tuyen Trang An-DTTKe_Du toan 04kV" xfId="3027" xr:uid="{00000000-0005-0000-0000-0000D40B0000}"/>
    <cellStyle name="T_xuat tuyen Trang An-DTTKe_Du toan DZ22" xfId="3028" xr:uid="{00000000-0005-0000-0000-0000D50B0000}"/>
    <cellStyle name="T_xuat tuyen Trang An-DTTKe_Du toan truong chinh tri" xfId="3029" xr:uid="{00000000-0005-0000-0000-0000D60B0000}"/>
    <cellStyle name="T_ÿÿÿÿÿ" xfId="3030" xr:uid="{00000000-0005-0000-0000-0000D70B0000}"/>
    <cellStyle name="T_ÿÿÿÿÿ_1" xfId="3031" xr:uid="{00000000-0005-0000-0000-0000D80B0000}"/>
    <cellStyle name="T_ÿÿÿÿÿ_1_De cuong goi 7 Thanh Hoa duyet" xfId="3032" xr:uid="{00000000-0005-0000-0000-0000D90B0000}"/>
    <cellStyle name="T_ÿÿÿÿÿ_1_De xuat" xfId="3033" xr:uid="{00000000-0005-0000-0000-0000DA0B0000}"/>
    <cellStyle name="T_ÿÿÿÿÿ_De cuong goi 7 Thanh Hoa duyet" xfId="3034" xr:uid="{00000000-0005-0000-0000-0000DB0B0000}"/>
    <cellStyle name="T_ÿÿÿÿÿ_De xuat" xfId="3035" xr:uid="{00000000-0005-0000-0000-0000DC0B0000}"/>
    <cellStyle name="tde" xfId="3036" xr:uid="{00000000-0005-0000-0000-0000DD0B0000}"/>
    <cellStyle name="Text Indent A" xfId="3037" xr:uid="{00000000-0005-0000-0000-0000DE0B0000}"/>
    <cellStyle name="Text Indent B" xfId="3038" xr:uid="{00000000-0005-0000-0000-0000DF0B0000}"/>
    <cellStyle name="Text Indent C" xfId="3039" xr:uid="{00000000-0005-0000-0000-0000E00B0000}"/>
    <cellStyle name="th" xfId="3040" xr:uid="{00000000-0005-0000-0000-0000E10B0000}"/>
    <cellStyle name="th 2" xfId="3041" xr:uid="{00000000-0005-0000-0000-0000E20B0000}"/>
    <cellStyle name="th_Book1" xfId="3042" xr:uid="{00000000-0005-0000-0000-0000E30B0000}"/>
    <cellStyle name="Thanh" xfId="3043" xr:uid="{00000000-0005-0000-0000-0000E40B0000}"/>
    <cellStyle name="þ_x001d_ð¤_x000c_¯þ_x0014__x000d_¨þU_x0001_À_x0004_ _x0015__x000f__x0001__x0001_" xfId="3044" xr:uid="{00000000-0005-0000-0000-0000E50B0000}"/>
    <cellStyle name="þ_x001d_ð¤_x000c_¯þ_x0014__x000d_¨þU_x0001_À_x0004_ _x0015__x000f__x0001__x0001_?_x0002_ÿÿÿÿÿÿÿÿÿÿÿÿÿÿÿ¯?(_x0002__x001d__x0017_ ???º%ÿÿÿÿ????_x0006__x0016_??????????????Í!Ë??????????           ?????           ?????????_x000d__x000d_U_x000d_H\D2_x000d_D2\DEMO.MSC_x000d_S;C:\DOS;C:\HANH\D3;C:\HANH\D2;C:\NC_x000d_????????????????????????????????????????????????????????????" xfId="3045" xr:uid="{00000000-0005-0000-0000-0000E60B0000}"/>
    <cellStyle name="þ_x001d_ð¤_x000c_¯þ_x0014__x000d_¨þU_x0001_À_x0004_ _x0015__x000f__x0001__x0001_?_x0002_ÿÿÿÿÿÿÿÿÿÿÿÿÿÿÿ¯?(_x0002__x001d__x0017_ ???º%ÿÿÿÿ????_x0006__x0016_??????????????Í!Ë??????????           ?????           ?????????_x000d__x000d_U_x000d_H\D2_x000d_D2\DEMO.MSC_x000d_S;C:\DOS;C:\HANH\D3;C:\HANH\D2;C:\NC_x000d_???????????????????????????????????????????????????????????? 1" xfId="3046" xr:uid="{00000000-0005-0000-0000-0000E70B0000}"/>
    <cellStyle name="þ_x001d_ð¤_x000c_¯þ_x0014__x000d_¨þU_x0001_À_x0004_ _x0015__x000f__x0001__x0001_?_x0002_ÿÿÿÿÿÿÿÿÿÿÿÿÿÿÿ¯?(_x0002__x001d__x0017_ ???º%ÿÿÿÿ????_x0006__x0016_??????????????Í!Ë??????????           ?????           ?????????_x000d__x000d_U_x000d_H\D2_x000d_D2\DEMO.MSC_x000d_S;C:\DOS;C:\HANH\D3;C:\HANH\D2;C:\NC_x000d_????????????????????????????????????????????????????????????_dt-cau" xfId="3047" xr:uid="{00000000-0005-0000-0000-0000E80B0000}"/>
    <cellStyle name="þ_x001d_ð¤_x000c_¯þ_x0014__x000d_¨þU_x0001_À_x0004_ _x0015__x000f__x0001__x0001__Book1" xfId="3048" xr:uid="{00000000-0005-0000-0000-0000E90B0000}"/>
    <cellStyle name="þ_x001d_ð·_x000c_æþ'_x000d_ßþU_x0001_Ø_x0005_ü_x0014__x0007__x0001__x0001_" xfId="3049" xr:uid="{00000000-0005-0000-0000-0000EA0B0000}"/>
    <cellStyle name="þ_x001d_ð·_x000c_æþ'_x000d_ßþU_x0001_Ø_x0005_ü_x0014__x0007__x0001__x0001_?_x0002_ÿÿÿÿÿÿÿÿÿÿÿÿÿÿÿ¯?(_x0002__x001e__x0016_ ???¼$ÿÿÿÿ????_x0006__x0016_??????????????Í!Ë??????????           ?????           ?????????_x000d_C:\WINDOWS\_x000d_V_x000d_S\TEMP_x000d_NC;C:\NU;C:\VIRUS;_x000d_?????????????????????????????????????????????????????????????????????????????" xfId="3050" xr:uid="{00000000-0005-0000-0000-0000EB0B0000}"/>
    <cellStyle name="þ_x001d_ð·_x000c_æþ'_x000d_ßþU_x0001_Ø_x0005_ü_x0014__x0007__x0001__x0001_?_x0002_ÿÿÿÿÿÿÿÿÿÿÿÿÿÿÿ¯?(_x0002__x001e__x0016_ ???¼$ÿÿÿÿ????_x0006__x0016_??????????????Í!Ë??????????           ?????           ?????????_x000d_C:\WINDOWS\_x000d_V_x000d_S\TEMP_x000d_NC;C:\NU;C:\VIRUS;_x000d_????????????????????????????????????????????????????????????????????????????? 1" xfId="3051" xr:uid="{00000000-0005-0000-0000-0000EC0B0000}"/>
    <cellStyle name="þ_x001d_ð·_x000c_æþ'_x000d_ßþU_x0001_Ø_x0005_ü_x0014__x0007__x0001__x0001_?_x0002_ÿÿÿÿÿÿÿÿÿÿÿÿÿÿÿ¯?(_x0002__x001e__x0016_ ???¼$ÿÿÿÿ????_x0006__x0016_??????????????Í!Ë??????????           ?????           ?????????_x000d_C:\WINDOWS\_x000d_V_x000d_S\TEMP_x000d_NC;C:\NU;C:\VIRUS;_x000d_?????????????????????????????????????????????????????????????????????????????_Book1" xfId="3052" xr:uid="{00000000-0005-0000-0000-0000ED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xfId="3053" xr:uid="{00000000-0005-0000-0000-0000EE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1" xfId="3054" xr:uid="{00000000-0005-0000-0000-0000EF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_DDK110" xfId="3055" xr:uid="{00000000-0005-0000-0000-0000F0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 xfId="3056" xr:uid="{00000000-0005-0000-0000-0000F1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3057" xr:uid="{00000000-0005-0000-0000-0000F2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1" xfId="3058" xr:uid="{00000000-0005-0000-0000-0000F3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110kV-sua" xfId="3059" xr:uid="{00000000-0005-0000-0000-0000F4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110quy hop" xfId="3060" xr:uid="{00000000-0005-0000-0000-0000F5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Book1" xfId="3061" xr:uid="{00000000-0005-0000-0000-0000F6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DDK110" xfId="3062" xr:uid="{00000000-0005-0000-0000-0000F7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DDK110" xfId="3063" xr:uid="{00000000-0005-0000-0000-0000F8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DT nghiadanP1" xfId="3064" xr:uid="{00000000-0005-0000-0000-0000F9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Hoang thac" xfId="3065" xr:uid="{00000000-0005-0000-0000-0000FA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nghiadantk" xfId="3066" xr:uid="{00000000-0005-0000-0000-0000FB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Q3" xfId="3067" xr:uid="{00000000-0005-0000-0000-0000FC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quy hop" xfId="3068" xr:uid="{00000000-0005-0000-0000-0000FD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amp;D2" xfId="3069" xr:uid="{00000000-0005-0000-0000-0000FE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TANDANTK" xfId="3070" xr:uid="{00000000-0005-0000-0000-0000FF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ANDANTK" xfId="3071" xr:uid="{00000000-0005-0000-0000-000000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TBA110cua lo" xfId="3072" xr:uid="{00000000-0005-0000-0000-000001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BA110cua lo" xfId="3073" xr:uid="{00000000-0005-0000-0000-000002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TIENSON" xfId="3074" xr:uid="{00000000-0005-0000-0000-000003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IENSON" xfId="3075" xr:uid="{00000000-0005-0000-0000-0000040C0000}"/>
    <cellStyle name="þ_x001d_ð·_x000c_æþ'_x000d_ßþU_x0001_Ø_x0005_ü_x0014__x0007__x0001__x0001__DT DAY COT ANTEN+Tiep dia" xfId="3076" xr:uid="{00000000-0005-0000-0000-0000050C0000}"/>
    <cellStyle name="þ_x001d_ðÇ%Uý—&amp;Hý9_x0008_Ÿ_x0009_s_x000a__x0007__x0001__x0001_" xfId="3077" xr:uid="{00000000-0005-0000-0000-0000060C0000}"/>
    <cellStyle name="þ_x001d_ðÇ%Uý—&amp;Hý9_x0008_Ÿ_x0009_s_x000a__x0007__x0001__x0001_?_x0002_ÿÿÿÿÿÿÿÿÿÿÿÿÿÿÿ_x0001_(_x0002_—_x000d_???Î_x001f_ÿÿÿÿ????_x0007_???????????????Í!Ë??????????           ?????           ?????????_x000d_C:\WINDOWS\country.sys_x000d_??????????????????????????????????????????????????????????????????????????????????????????????" xfId="3078" xr:uid="{00000000-0005-0000-0000-0000070C0000}"/>
    <cellStyle name="þ_x001d_ðÇ%Uý—&amp;Hý9_x0008_Ÿ_x0009_s_x000a__x0007__x0001__x0001_?_x0002_ÿÿÿÿÿÿÿÿÿÿÿÿÿÿÿ_x0001_(_x0002_—_x000d_???Î_x001f_ÿÿÿÿ????_x0007_???????????????Í!Ë??????????           ?????           ?????????_x000d_C:\WINDOWS\country.sys_x000d_?????????????????????????????????????????????????????????????????????????????????????????????? 1" xfId="3079" xr:uid="{00000000-0005-0000-0000-0000080C0000}"/>
    <cellStyle name="þ_x001d_ðÇ%Uý—&amp;Hý9_x0008_Ÿ_x0009_s_x000a__x0007__x0001__x0001__DT DAY COT ANTEN+Tiep dia" xfId="3080" xr:uid="{00000000-0005-0000-0000-0000090C0000}"/>
    <cellStyle name="þ_x001d_ðK_x000c_Fý_x001b__x000d_9ýU_x0001_Ð_x0008_¦)_x0007__x0001__x0001_" xfId="3081" xr:uid="{00000000-0005-0000-0000-00000A0C0000}"/>
    <cellStyle name="þ_x001d_ðK_x000c_Fý_x001b__x000d_9ýU_x0001_Ð_x0008_¦)_x0007__x0001__x0001_?_x0002_ÿÿÿÿÿÿÿÿÿÿÿÿÿÿÿ¯?(_x0002_$- ???&amp;&lt;ÿÿÿÿ??Î_x0005__x0006__x0014_??????????????Í!Ë??????????           ?????           ?????????_x000d_._x000d__DELL2\VOL1:NET_CONF\MESSAGE2.TXT_x000d_AMAMOTO_x000d_\HYPERION\HYPPROGS_x000d_??????????????????????????????????????????????????????" xfId="3082" xr:uid="{00000000-0005-0000-0000-00000B0C0000}"/>
    <cellStyle name="thu" xfId="3083" xr:uid="{00000000-0005-0000-0000-00000C0C0000}"/>
    <cellStyle name="thuong-10" xfId="3084" xr:uid="{00000000-0005-0000-0000-00000D0C0000}"/>
    <cellStyle name="thuong-11" xfId="3085" xr:uid="{00000000-0005-0000-0000-00000E0C0000}"/>
    <cellStyle name="Thuyet minh" xfId="3086" xr:uid="{00000000-0005-0000-0000-00000F0C0000}"/>
    <cellStyle name="Tiªu ®Ì" xfId="3087" xr:uid="{00000000-0005-0000-0000-0000100C0000}"/>
    <cellStyle name="Tien1" xfId="3088" xr:uid="{00000000-0005-0000-0000-0000110C0000}"/>
    <cellStyle name="Tieu_de_2" xfId="3089" xr:uid="{00000000-0005-0000-0000-0000120C0000}"/>
    <cellStyle name="TiÓu môc" xfId="3090" xr:uid="{00000000-0005-0000-0000-0000130C0000}"/>
    <cellStyle name="tit1" xfId="3091" xr:uid="{00000000-0005-0000-0000-0000140C0000}"/>
    <cellStyle name="tit2" xfId="3092" xr:uid="{00000000-0005-0000-0000-0000150C0000}"/>
    <cellStyle name="tit3" xfId="3093" xr:uid="{00000000-0005-0000-0000-0000160C0000}"/>
    <cellStyle name="tit4" xfId="3094" xr:uid="{00000000-0005-0000-0000-0000170C0000}"/>
    <cellStyle name="Title" xfId="3095" builtinId="15" customBuiltin="1"/>
    <cellStyle name="Title 2" xfId="3096" xr:uid="{00000000-0005-0000-0000-0000190C0000}"/>
    <cellStyle name="Title 3" xfId="3097" xr:uid="{00000000-0005-0000-0000-00001A0C0000}"/>
    <cellStyle name="Tongcong" xfId="3098" xr:uid="{00000000-0005-0000-0000-00001B0C0000}"/>
    <cellStyle name="Total" xfId="3099" builtinId="25" customBuiltin="1"/>
    <cellStyle name="Total 2" xfId="3100" xr:uid="{00000000-0005-0000-0000-00001D0C0000}"/>
    <cellStyle name="Total 3" xfId="3101" xr:uid="{00000000-0005-0000-0000-00001E0C0000}"/>
    <cellStyle name="trang" xfId="3102" xr:uid="{00000000-0005-0000-0000-00001F0C0000}"/>
    <cellStyle name="TS" xfId="3103" xr:uid="{00000000-0005-0000-0000-0000200C0000}"/>
    <cellStyle name="tt1" xfId="3104" xr:uid="{00000000-0005-0000-0000-0000210C0000}"/>
    <cellStyle name="Tuan" xfId="3105" xr:uid="{00000000-0005-0000-0000-0000220C0000}"/>
    <cellStyle name="UNIDAGSCode" xfId="3106" xr:uid="{00000000-0005-0000-0000-0000230C0000}"/>
    <cellStyle name="UNIDAGSCode2" xfId="3107" xr:uid="{00000000-0005-0000-0000-0000240C0000}"/>
    <cellStyle name="UNIDAGSCurrency" xfId="3108" xr:uid="{00000000-0005-0000-0000-0000250C0000}"/>
    <cellStyle name="UNIDAGSDate" xfId="3109" xr:uid="{00000000-0005-0000-0000-0000260C0000}"/>
    <cellStyle name="UNIDAGSPercent" xfId="3110" xr:uid="{00000000-0005-0000-0000-0000270C0000}"/>
    <cellStyle name="UNIDAGSPercent2" xfId="3111" xr:uid="{00000000-0005-0000-0000-0000280C0000}"/>
    <cellStyle name="ux_3_¼­¿ï-¾È»ê" xfId="3112" xr:uid="{00000000-0005-0000-0000-0000290C0000}"/>
    <cellStyle name="Valuta (0)_CALPREZZ" xfId="3113" xr:uid="{00000000-0005-0000-0000-00002A0C0000}"/>
    <cellStyle name="Valuta_ PESO ELETTR." xfId="3114" xr:uid="{00000000-0005-0000-0000-00002B0C0000}"/>
    <cellStyle name="VANG1" xfId="3115" xr:uid="{00000000-0005-0000-0000-00002C0C0000}"/>
    <cellStyle name="viet" xfId="3116" xr:uid="{00000000-0005-0000-0000-00002D0C0000}"/>
    <cellStyle name="viet 2" xfId="3117" xr:uid="{00000000-0005-0000-0000-00002E0C0000}"/>
    <cellStyle name="viet_Book1" xfId="3118" xr:uid="{00000000-0005-0000-0000-00002F0C0000}"/>
    <cellStyle name="viet2" xfId="3119" xr:uid="{00000000-0005-0000-0000-0000300C0000}"/>
    <cellStyle name="viet2 2" xfId="3120" xr:uid="{00000000-0005-0000-0000-0000310C0000}"/>
    <cellStyle name="viet2_Book1" xfId="3121" xr:uid="{00000000-0005-0000-0000-0000320C0000}"/>
    <cellStyle name="VLB-GTKÕ" xfId="3122" xr:uid="{00000000-0005-0000-0000-0000330C0000}"/>
    <cellStyle name="Vn Time 13" xfId="3123" xr:uid="{00000000-0005-0000-0000-0000340C0000}"/>
    <cellStyle name="Vn Time 14" xfId="3124" xr:uid="{00000000-0005-0000-0000-0000350C0000}"/>
    <cellStyle name="vn_time" xfId="3125" xr:uid="{00000000-0005-0000-0000-0000360C0000}"/>
    <cellStyle name="vnbo" xfId="3126" xr:uid="{00000000-0005-0000-0000-0000370C0000}"/>
    <cellStyle name="vnhead1" xfId="3127" xr:uid="{00000000-0005-0000-0000-0000380C0000}"/>
    <cellStyle name="vnhead2" xfId="3128" xr:uid="{00000000-0005-0000-0000-0000390C0000}"/>
    <cellStyle name="vnhead3" xfId="3129" xr:uid="{00000000-0005-0000-0000-00003A0C0000}"/>
    <cellStyle name="vnhead4" xfId="3130" xr:uid="{00000000-0005-0000-0000-00003B0C0000}"/>
    <cellStyle name="vntxt1" xfId="3131" xr:uid="{00000000-0005-0000-0000-00003C0C0000}"/>
    <cellStyle name="vntxt2" xfId="3132" xr:uid="{00000000-0005-0000-0000-00003D0C0000}"/>
    <cellStyle name="W?hrung [0]_35ERI8T2gbIEMixb4v26icuOo" xfId="3133" xr:uid="{00000000-0005-0000-0000-00003E0C0000}"/>
    <cellStyle name="W?hrung_35ERI8T2gbIEMixb4v26icuOo" xfId="3134" xr:uid="{00000000-0005-0000-0000-00003F0C0000}"/>
    <cellStyle name="Währung [0]_9. Fixed assets-Additions list" xfId="3135" xr:uid="{00000000-0005-0000-0000-0000400C0000}"/>
    <cellStyle name="Währung_9. Fixed assets-Additions list" xfId="3136" xr:uid="{00000000-0005-0000-0000-0000410C0000}"/>
    <cellStyle name="Walutowy [0]_Invoices2001Slovakia" xfId="3137" xr:uid="{00000000-0005-0000-0000-0000420C0000}"/>
    <cellStyle name="Walutowy_Invoices2001Slovakia" xfId="3138" xr:uid="{00000000-0005-0000-0000-0000430C0000}"/>
    <cellStyle name="Warning Text" xfId="3139" builtinId="11" customBuiltin="1"/>
    <cellStyle name="Warning Text 2" xfId="3140" xr:uid="{00000000-0005-0000-0000-0000450C0000}"/>
    <cellStyle name="Warning Text 3" xfId="3141" xr:uid="{00000000-0005-0000-0000-0000460C0000}"/>
    <cellStyle name="wrap" xfId="3142" xr:uid="{00000000-0005-0000-0000-0000470C0000}"/>
    <cellStyle name="xan1" xfId="3143" xr:uid="{00000000-0005-0000-0000-0000480C0000}"/>
    <cellStyle name="xuan" xfId="3144" xr:uid="{00000000-0005-0000-0000-0000490C0000}"/>
    <cellStyle name="Ý kh¸c_B¶ng 1 (2)" xfId="3145" xr:uid="{00000000-0005-0000-0000-00004A0C0000}"/>
    <cellStyle name="Zeilenebene_1_主营业务利润明细表" xfId="3146" xr:uid="{00000000-0005-0000-0000-00004B0C0000}"/>
    <cellStyle name="Обычный_biadutoan" xfId="3147" xr:uid="{00000000-0005-0000-0000-00004C0C0000}"/>
    <cellStyle name="センター" xfId="3148" xr:uid="{00000000-0005-0000-0000-00004D0C0000}"/>
    <cellStyle name="เครื่องหมายสกุลเงิน [0]_FTC_OFFER" xfId="3149" xr:uid="{00000000-0005-0000-0000-00004E0C0000}"/>
    <cellStyle name="เครื่องหมายสกุลเงิน_FTC_OFFER" xfId="3150" xr:uid="{00000000-0005-0000-0000-00004F0C0000}"/>
    <cellStyle name="ปกติ_FTC_OFFER" xfId="3151" xr:uid="{00000000-0005-0000-0000-0000500C0000}"/>
    <cellStyle name=" [0.00]_ Att. 1- Cover" xfId="3152" xr:uid="{00000000-0005-0000-0000-0000510C0000}"/>
    <cellStyle name="_ Att. 1- Cover" xfId="3153" xr:uid="{00000000-0005-0000-0000-0000520C0000}"/>
    <cellStyle name="?_ Att. 1- Cover" xfId="3154" xr:uid="{00000000-0005-0000-0000-0000530C0000}"/>
    <cellStyle name="똿뗦먛귟 [0.00]_PRODUCT DETAIL Q1" xfId="3155" xr:uid="{00000000-0005-0000-0000-0000540C0000}"/>
    <cellStyle name="똿뗦먛귟_PRODUCT DETAIL Q1" xfId="3156" xr:uid="{00000000-0005-0000-0000-0000550C0000}"/>
    <cellStyle name="믅됞 [0.00]_PRODUCT DETAIL Q1" xfId="3157" xr:uid="{00000000-0005-0000-0000-0000560C0000}"/>
    <cellStyle name="믅됞_PRODUCT DETAIL Q1" xfId="3158" xr:uid="{00000000-0005-0000-0000-0000570C0000}"/>
    <cellStyle name="백분율_95" xfId="3159" xr:uid="{00000000-0005-0000-0000-0000580C0000}"/>
    <cellStyle name="뷭?_BOOKSHIP" xfId="3160" xr:uid="{00000000-0005-0000-0000-0000590C0000}"/>
    <cellStyle name="안건회계법인" xfId="3161" xr:uid="{00000000-0005-0000-0000-00005A0C0000}"/>
    <cellStyle name="콤마 [ - 유형1" xfId="3162" xr:uid="{00000000-0005-0000-0000-00005B0C0000}"/>
    <cellStyle name="콤마 [ - 유형2" xfId="3163" xr:uid="{00000000-0005-0000-0000-00005C0C0000}"/>
    <cellStyle name="콤마 [ - 유형3" xfId="3164" xr:uid="{00000000-0005-0000-0000-00005D0C0000}"/>
    <cellStyle name="콤마 [ - 유형4" xfId="3165" xr:uid="{00000000-0005-0000-0000-00005E0C0000}"/>
    <cellStyle name="콤마 [ - 유형5" xfId="3166" xr:uid="{00000000-0005-0000-0000-00005F0C0000}"/>
    <cellStyle name="콤마 [ - 유형6" xfId="3167" xr:uid="{00000000-0005-0000-0000-0000600C0000}"/>
    <cellStyle name="콤마 [ - 유형7" xfId="3168" xr:uid="{00000000-0005-0000-0000-0000610C0000}"/>
    <cellStyle name="콤마 [ - 유형8" xfId="3169" xr:uid="{00000000-0005-0000-0000-0000620C0000}"/>
    <cellStyle name="콤마 [0]_ 비목별 월별기술 " xfId="3170" xr:uid="{00000000-0005-0000-0000-0000630C0000}"/>
    <cellStyle name="콤마_ 비목별 월별기술 " xfId="3171" xr:uid="{00000000-0005-0000-0000-0000640C0000}"/>
    <cellStyle name="통화 [0]_††††† " xfId="3172" xr:uid="{00000000-0005-0000-0000-0000650C0000}"/>
    <cellStyle name="통화_††††† " xfId="3173" xr:uid="{00000000-0005-0000-0000-0000660C0000}"/>
    <cellStyle name="표준_ 97년 경영분석(안)" xfId="3174" xr:uid="{00000000-0005-0000-0000-0000670C0000}"/>
    <cellStyle name="표줠_Sheet1_1_총괄표 (수출입) (2)" xfId="3175" xr:uid="{00000000-0005-0000-0000-0000680C0000}"/>
    <cellStyle name="一般_00Q3902REV.1" xfId="3176" xr:uid="{00000000-0005-0000-0000-0000690C0000}"/>
    <cellStyle name="千位[0]_pldt" xfId="3177" xr:uid="{00000000-0005-0000-0000-00006A0C0000}"/>
    <cellStyle name="千位_pldt" xfId="3178" xr:uid="{00000000-0005-0000-0000-00006B0C0000}"/>
    <cellStyle name="千位分隔_PLDT" xfId="3179" xr:uid="{00000000-0005-0000-0000-00006C0C0000}"/>
    <cellStyle name="千分位[0]_00Q3902REV.1" xfId="3180" xr:uid="{00000000-0005-0000-0000-00006D0C0000}"/>
    <cellStyle name="千分位_00Q3902REV.1" xfId="3181" xr:uid="{00000000-0005-0000-0000-00006E0C0000}"/>
    <cellStyle name="后继超级链接_销售公司-2002年报表体系（12.21）" xfId="3182" xr:uid="{00000000-0005-0000-0000-00006F0C0000}"/>
    <cellStyle name="已瀏覽過的超連結" xfId="3183" xr:uid="{00000000-0005-0000-0000-0000700C0000}"/>
    <cellStyle name="币ŀ݀䅀" xfId="3184" xr:uid="{00000000-0005-0000-0000-0000710C0000}"/>
    <cellStyle name="常?_Sales Forecast - TCLVN" xfId="3185" xr:uid="{00000000-0005-0000-0000-0000720C0000}"/>
    <cellStyle name="常规_4403-200312" xfId="3186" xr:uid="{00000000-0005-0000-0000-0000730C0000}"/>
    <cellStyle name="桁区切り [0.00]_††††† " xfId="3187" xr:uid="{00000000-0005-0000-0000-0000740C0000}"/>
    <cellStyle name="桁区切り_††††† " xfId="3188" xr:uid="{00000000-0005-0000-0000-0000750C0000}"/>
    <cellStyle name="標準_05-12 Requirment by Client" xfId="3189" xr:uid="{00000000-0005-0000-0000-0000760C0000}"/>
    <cellStyle name="氁ŀ݀䀉币ŀ݀䀉币" xfId="3190" xr:uid="{00000000-0005-0000-0000-0000770C0000}"/>
    <cellStyle name="貨幣 [0]_00Q3902REV.1" xfId="3191" xr:uid="{00000000-0005-0000-0000-0000780C0000}"/>
    <cellStyle name="貨幣[0]_BRE" xfId="3192" xr:uid="{00000000-0005-0000-0000-0000790C0000}"/>
    <cellStyle name="貨幣_00Q3902REV.1" xfId="3193" xr:uid="{00000000-0005-0000-0000-00007A0C0000}"/>
    <cellStyle name="超级链接_销售公司-2002年报表体系（12.21）" xfId="3194" xr:uid="{00000000-0005-0000-0000-00007B0C0000}"/>
    <cellStyle name="超連結" xfId="3195" xr:uid="{00000000-0005-0000-0000-00007C0C0000}"/>
    <cellStyle name="超連結_x000f_" xfId="3196" xr:uid="{00000000-0005-0000-0000-00007D0C0000}"/>
    <cellStyle name="超連結_x000d_" xfId="3197" xr:uid="{00000000-0005-0000-0000-00007E0C0000}"/>
    <cellStyle name="超連結??汸" xfId="3198" xr:uid="{00000000-0005-0000-0000-00007F0C0000}"/>
    <cellStyle name="超連結?w?" xfId="3199" xr:uid="{00000000-0005-0000-0000-0000800C0000}"/>
    <cellStyle name="超連結?潒?" xfId="3200" xr:uid="{00000000-0005-0000-0000-0000810C0000}"/>
    <cellStyle name="超連結♇⹡汸" xfId="3201" xr:uid="{00000000-0005-0000-0000-0000820C0000}"/>
    <cellStyle name="超連結⁷潒慭" xfId="3202" xr:uid="{00000000-0005-0000-0000-0000830C0000}"/>
    <cellStyle name="超連結敎w慭" xfId="3203" xr:uid="{00000000-0005-0000-0000-0000840C0000}"/>
    <cellStyle name="通貨 [0.00]_††††† " xfId="3204" xr:uid="{00000000-0005-0000-0000-0000850C0000}"/>
    <cellStyle name="通貨_††††† " xfId="3205" xr:uid="{00000000-0005-0000-0000-0000860C0000}"/>
    <cellStyle name="隨後的超連結" xfId="3206" xr:uid="{00000000-0005-0000-0000-0000870C0000}"/>
    <cellStyle name="隨後的超連結n_x0003_" xfId="3207" xr:uid="{00000000-0005-0000-0000-0000880C0000}"/>
    <cellStyle name="隨後的超連結n汸s?呃L" xfId="3208" xr:uid="{00000000-0005-0000-0000-0000890C0000}"/>
    <cellStyle name="隨後的超連結n汸s䱘呃L" xfId="3209" xr:uid="{00000000-0005-0000-0000-00008A0C0000}"/>
    <cellStyle name="隨後的超連結s?呃L?R" xfId="3210" xr:uid="{00000000-0005-0000-0000-00008B0C0000}"/>
    <cellStyle name="隨後的超連結s䱘呃L䄀R" xfId="3211" xr:uid="{00000000-0005-0000-0000-00008C0C0000}"/>
    <cellStyle name="非表示" xfId="3212" xr:uid="{00000000-0005-0000-0000-00008D0C0000}"/>
    <cellStyle name="݀䀉币ŀ݀䀉币ŀ݀䀉币ŀ݀䅀" xfId="3213" xr:uid="{00000000-0005-0000-0000-00008E0C0000}"/>
  </cellStyles>
  <dxfs count="0"/>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externalLink" Target="externalLinks/externalLink6.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2.xml"/><Relationship Id="rId79" Type="http://schemas.openxmlformats.org/officeDocument/2006/relationships/externalLink" Target="externalLinks/externalLink17.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2.xml"/><Relationship Id="rId69" Type="http://schemas.openxmlformats.org/officeDocument/2006/relationships/externalLink" Target="externalLinks/externalLink7.xml"/><Relationship Id="rId77"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0.xml"/><Relationship Id="rId80" Type="http://schemas.openxmlformats.org/officeDocument/2006/relationships/externalLink" Target="externalLinks/externalLink18.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8.xml"/><Relationship Id="rId75" Type="http://schemas.openxmlformats.org/officeDocument/2006/relationships/externalLink" Target="externalLinks/externalLink13.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3.xml"/><Relationship Id="rId73" Type="http://schemas.openxmlformats.org/officeDocument/2006/relationships/externalLink" Target="externalLinks/externalLink11.xml"/><Relationship Id="rId78" Type="http://schemas.openxmlformats.org/officeDocument/2006/relationships/externalLink" Target="externalLinks/externalLink16.xml"/><Relationship Id="rId81" Type="http://schemas.openxmlformats.org/officeDocument/2006/relationships/externalLink" Target="externalLinks/externalLink19.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4.xml"/><Relationship Id="rId7" Type="http://schemas.openxmlformats.org/officeDocument/2006/relationships/worksheet" Target="worksheets/sheet7.xml"/><Relationship Id="rId71" Type="http://schemas.openxmlformats.org/officeDocument/2006/relationships/externalLink" Target="externalLinks/externalLink9.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4.xml"/><Relationship Id="rId61" Type="http://schemas.openxmlformats.org/officeDocument/2006/relationships/worksheet" Target="worksheets/sheet61.xml"/><Relationship Id="rId82" Type="http://schemas.openxmlformats.org/officeDocument/2006/relationships/externalLink" Target="externalLinks/externalLink20.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576942</xdr:colOff>
      <xdr:row>11</xdr:row>
      <xdr:rowOff>54429</xdr:rowOff>
    </xdr:from>
    <xdr:to>
      <xdr:col>1</xdr:col>
      <xdr:colOff>2285999</xdr:colOff>
      <xdr:row>11</xdr:row>
      <xdr:rowOff>413657</xdr:rowOff>
    </xdr:to>
    <xdr:pic>
      <xdr:nvPicPr>
        <xdr:cNvPr id="2" name="Picture 1">
          <a:extLst>
            <a:ext uri="{FF2B5EF4-FFF2-40B4-BE49-F238E27FC236}">
              <a16:creationId xmlns:a16="http://schemas.microsoft.com/office/drawing/2014/main" id="{4640A0CC-3E8D-E68A-0CE5-D69EF64658D5}"/>
            </a:ext>
          </a:extLst>
        </xdr:cNvPr>
        <xdr:cNvPicPr>
          <a:picLocks noChangeAspect="1"/>
        </xdr:cNvPicPr>
      </xdr:nvPicPr>
      <xdr:blipFill>
        <a:blip xmlns:r="http://schemas.openxmlformats.org/officeDocument/2006/relationships" r:embed="rId1"/>
        <a:stretch>
          <a:fillRect/>
        </a:stretch>
      </xdr:blipFill>
      <xdr:spPr>
        <a:xfrm>
          <a:off x="925285" y="3559629"/>
          <a:ext cx="1709057" cy="359228"/>
        </a:xfrm>
        <a:prstGeom prst="rect">
          <a:avLst/>
        </a:prstGeom>
      </xdr:spPr>
    </xdr:pic>
    <xdr:clientData/>
  </xdr:twoCellAnchor>
  <xdr:twoCellAnchor editAs="oneCell">
    <xdr:from>
      <xdr:col>1</xdr:col>
      <xdr:colOff>500743</xdr:colOff>
      <xdr:row>17</xdr:row>
      <xdr:rowOff>54430</xdr:rowOff>
    </xdr:from>
    <xdr:to>
      <xdr:col>1</xdr:col>
      <xdr:colOff>1915886</xdr:colOff>
      <xdr:row>17</xdr:row>
      <xdr:rowOff>555172</xdr:rowOff>
    </xdr:to>
    <xdr:pic>
      <xdr:nvPicPr>
        <xdr:cNvPr id="3" name="Picture 2">
          <a:extLst>
            <a:ext uri="{FF2B5EF4-FFF2-40B4-BE49-F238E27FC236}">
              <a16:creationId xmlns:a16="http://schemas.microsoft.com/office/drawing/2014/main" id="{1D49EF92-CEAD-70F4-C557-85875E1A1F22}"/>
            </a:ext>
          </a:extLst>
        </xdr:cNvPr>
        <xdr:cNvPicPr>
          <a:picLocks noChangeAspect="1"/>
        </xdr:cNvPicPr>
      </xdr:nvPicPr>
      <xdr:blipFill>
        <a:blip xmlns:r="http://schemas.openxmlformats.org/officeDocument/2006/relationships" r:embed="rId2"/>
        <a:stretch>
          <a:fillRect/>
        </a:stretch>
      </xdr:blipFill>
      <xdr:spPr>
        <a:xfrm>
          <a:off x="849086" y="5987144"/>
          <a:ext cx="1415143" cy="500742"/>
        </a:xfrm>
        <a:prstGeom prst="rect">
          <a:avLst/>
        </a:prstGeom>
      </xdr:spPr>
    </xdr:pic>
    <xdr:clientData/>
  </xdr:twoCellAnchor>
  <xdr:twoCellAnchor editAs="oneCell">
    <xdr:from>
      <xdr:col>1</xdr:col>
      <xdr:colOff>326571</xdr:colOff>
      <xdr:row>26</xdr:row>
      <xdr:rowOff>32657</xdr:rowOff>
    </xdr:from>
    <xdr:to>
      <xdr:col>1</xdr:col>
      <xdr:colOff>2471057</xdr:colOff>
      <xdr:row>26</xdr:row>
      <xdr:rowOff>1197429</xdr:rowOff>
    </xdr:to>
    <xdr:pic>
      <xdr:nvPicPr>
        <xdr:cNvPr id="4" name="Picture 3">
          <a:extLst>
            <a:ext uri="{FF2B5EF4-FFF2-40B4-BE49-F238E27FC236}">
              <a16:creationId xmlns:a16="http://schemas.microsoft.com/office/drawing/2014/main" id="{A2802D23-AF92-40EC-A29C-5D1595C5067D}"/>
            </a:ext>
          </a:extLst>
        </xdr:cNvPr>
        <xdr:cNvPicPr>
          <a:picLocks noChangeAspect="1"/>
        </xdr:cNvPicPr>
      </xdr:nvPicPr>
      <xdr:blipFill>
        <a:blip xmlns:r="http://schemas.openxmlformats.org/officeDocument/2006/relationships" r:embed="rId3"/>
        <a:stretch>
          <a:fillRect/>
        </a:stretch>
      </xdr:blipFill>
      <xdr:spPr>
        <a:xfrm>
          <a:off x="674914" y="10091057"/>
          <a:ext cx="2144486" cy="1164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1086972</xdr:colOff>
      <xdr:row>9</xdr:row>
      <xdr:rowOff>302559</xdr:rowOff>
    </xdr:from>
    <xdr:to>
      <xdr:col>3</xdr:col>
      <xdr:colOff>1199028</xdr:colOff>
      <xdr:row>9</xdr:row>
      <xdr:rowOff>528469</xdr:rowOff>
    </xdr:to>
    <xdr:pic>
      <xdr:nvPicPr>
        <xdr:cNvPr id="2" name="Picture 1">
          <a:extLst>
            <a:ext uri="{FF2B5EF4-FFF2-40B4-BE49-F238E27FC236}">
              <a16:creationId xmlns:a16="http://schemas.microsoft.com/office/drawing/2014/main" id="{03903A1D-199C-C095-8A82-44582703112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82237" y="2835088"/>
          <a:ext cx="112056" cy="22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649942</xdr:colOff>
      <xdr:row>10</xdr:row>
      <xdr:rowOff>0</xdr:rowOff>
    </xdr:from>
    <xdr:to>
      <xdr:col>3</xdr:col>
      <xdr:colOff>754717</xdr:colOff>
      <xdr:row>10</xdr:row>
      <xdr:rowOff>200025</xdr:rowOff>
    </xdr:to>
    <xdr:pic>
      <xdr:nvPicPr>
        <xdr:cNvPr id="3" name="Picture 2">
          <a:extLst>
            <a:ext uri="{FF2B5EF4-FFF2-40B4-BE49-F238E27FC236}">
              <a16:creationId xmlns:a16="http://schemas.microsoft.com/office/drawing/2014/main" id="{86C80A39-191B-F4B1-4686-23E18118EEC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45207" y="3776382"/>
          <a:ext cx="104775" cy="200025"/>
        </a:xfrm>
        <a:prstGeom prst="rect">
          <a:avLst/>
        </a:prstGeom>
        <a:solidFill>
          <a:schemeClr val="accent2"/>
        </a:solidFill>
      </xdr:spPr>
    </xdr:pic>
    <xdr:clientData/>
  </xdr:twoCellAnchor>
  <xdr:twoCellAnchor>
    <xdr:from>
      <xdr:col>3</xdr:col>
      <xdr:colOff>1344705</xdr:colOff>
      <xdr:row>10</xdr:row>
      <xdr:rowOff>11206</xdr:rowOff>
    </xdr:from>
    <xdr:to>
      <xdr:col>3</xdr:col>
      <xdr:colOff>1449480</xdr:colOff>
      <xdr:row>11</xdr:row>
      <xdr:rowOff>0</xdr:rowOff>
    </xdr:to>
    <xdr:pic>
      <xdr:nvPicPr>
        <xdr:cNvPr id="4" name="Picture 3">
          <a:extLst>
            <a:ext uri="{FF2B5EF4-FFF2-40B4-BE49-F238E27FC236}">
              <a16:creationId xmlns:a16="http://schemas.microsoft.com/office/drawing/2014/main" id="{EF10FD91-3B6F-8951-1F79-A76B070D0E5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39970" y="3989294"/>
          <a:ext cx="104775" cy="211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593914</xdr:colOff>
      <xdr:row>25</xdr:row>
      <xdr:rowOff>403411</xdr:rowOff>
    </xdr:from>
    <xdr:to>
      <xdr:col>1</xdr:col>
      <xdr:colOff>700074</xdr:colOff>
      <xdr:row>26</xdr:row>
      <xdr:rowOff>-1</xdr:rowOff>
    </xdr:to>
    <xdr:pic>
      <xdr:nvPicPr>
        <xdr:cNvPr id="5" name="Picture 4">
          <a:extLst>
            <a:ext uri="{FF2B5EF4-FFF2-40B4-BE49-F238E27FC236}">
              <a16:creationId xmlns:a16="http://schemas.microsoft.com/office/drawing/2014/main" id="{22987AB2-8600-D3AD-A7AB-EAFA67E410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9032" y="8863852"/>
          <a:ext cx="106160" cy="224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66675</xdr:colOff>
      <xdr:row>28</xdr:row>
      <xdr:rowOff>209550</xdr:rowOff>
    </xdr:to>
    <xdr:pic>
      <xdr:nvPicPr>
        <xdr:cNvPr id="6" name="Picture 5">
          <a:extLst>
            <a:ext uri="{FF2B5EF4-FFF2-40B4-BE49-F238E27FC236}">
              <a16:creationId xmlns:a16="http://schemas.microsoft.com/office/drawing/2014/main" id="{B6AAD655-CA90-46E1-7901-4F16E3A7F84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36395025"/>
          <a:ext cx="6667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1479176</xdr:colOff>
      <xdr:row>8</xdr:row>
      <xdr:rowOff>190499</xdr:rowOff>
    </xdr:from>
    <xdr:to>
      <xdr:col>3</xdr:col>
      <xdr:colOff>1608604</xdr:colOff>
      <xdr:row>10</xdr:row>
      <xdr:rowOff>22412</xdr:rowOff>
    </xdr:to>
    <xdr:pic>
      <xdr:nvPicPr>
        <xdr:cNvPr id="8" name="Picture 7">
          <a:extLst>
            <a:ext uri="{FF2B5EF4-FFF2-40B4-BE49-F238E27FC236}">
              <a16:creationId xmlns:a16="http://schemas.microsoft.com/office/drawing/2014/main" id="{33D58964-1921-48C2-8753-7B2E34D8622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74441" y="2521323"/>
          <a:ext cx="12942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1086972</xdr:colOff>
      <xdr:row>10</xdr:row>
      <xdr:rowOff>302559</xdr:rowOff>
    </xdr:from>
    <xdr:to>
      <xdr:col>3</xdr:col>
      <xdr:colOff>1199028</xdr:colOff>
      <xdr:row>10</xdr:row>
      <xdr:rowOff>528469</xdr:rowOff>
    </xdr:to>
    <xdr:pic>
      <xdr:nvPicPr>
        <xdr:cNvPr id="2" name="Picture 1">
          <a:extLst>
            <a:ext uri="{FF2B5EF4-FFF2-40B4-BE49-F238E27FC236}">
              <a16:creationId xmlns:a16="http://schemas.microsoft.com/office/drawing/2014/main" id="{2BDC260A-84CE-40A2-9ABF-F70112277BC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0372" y="2798109"/>
          <a:ext cx="112056" cy="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638175</xdr:colOff>
      <xdr:row>11</xdr:row>
      <xdr:rowOff>47624</xdr:rowOff>
    </xdr:from>
    <xdr:to>
      <xdr:col>3</xdr:col>
      <xdr:colOff>707772</xdr:colOff>
      <xdr:row>11</xdr:row>
      <xdr:rowOff>313359</xdr:rowOff>
    </xdr:to>
    <xdr:pic>
      <xdr:nvPicPr>
        <xdr:cNvPr id="3" name="Picture 2">
          <a:extLst>
            <a:ext uri="{FF2B5EF4-FFF2-40B4-BE49-F238E27FC236}">
              <a16:creationId xmlns:a16="http://schemas.microsoft.com/office/drawing/2014/main" id="{7A4E76BD-969F-4D2F-8222-27C7E01F3E5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3350" y="4248149"/>
          <a:ext cx="69597" cy="265735"/>
        </a:xfrm>
        <a:prstGeom prst="rect">
          <a:avLst/>
        </a:prstGeom>
        <a:solidFill>
          <a:schemeClr val="accent2"/>
        </a:solidFill>
      </xdr:spPr>
    </xdr:pic>
    <xdr:clientData/>
  </xdr:twoCellAnchor>
  <xdr:twoCellAnchor>
    <xdr:from>
      <xdr:col>3</xdr:col>
      <xdr:colOff>1419224</xdr:colOff>
      <xdr:row>11</xdr:row>
      <xdr:rowOff>47288</xdr:rowOff>
    </xdr:from>
    <xdr:to>
      <xdr:col>3</xdr:col>
      <xdr:colOff>1495425</xdr:colOff>
      <xdr:row>11</xdr:row>
      <xdr:rowOff>330088</xdr:rowOff>
    </xdr:to>
    <xdr:pic>
      <xdr:nvPicPr>
        <xdr:cNvPr id="4" name="Picture 3">
          <a:extLst>
            <a:ext uri="{FF2B5EF4-FFF2-40B4-BE49-F238E27FC236}">
              <a16:creationId xmlns:a16="http://schemas.microsoft.com/office/drawing/2014/main" id="{BF7B21C7-6CC1-408F-BB6E-23C3FEDFAA8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24399" y="4247813"/>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593914</xdr:colOff>
      <xdr:row>38</xdr:row>
      <xdr:rowOff>403411</xdr:rowOff>
    </xdr:from>
    <xdr:to>
      <xdr:col>1</xdr:col>
      <xdr:colOff>700074</xdr:colOff>
      <xdr:row>39</xdr:row>
      <xdr:rowOff>-1</xdr:rowOff>
    </xdr:to>
    <xdr:pic>
      <xdr:nvPicPr>
        <xdr:cNvPr id="5" name="Picture 4">
          <a:extLst>
            <a:ext uri="{FF2B5EF4-FFF2-40B4-BE49-F238E27FC236}">
              <a16:creationId xmlns:a16="http://schemas.microsoft.com/office/drawing/2014/main" id="{F1FF087A-6E84-4493-A508-5271CA6FC28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1089" y="6604186"/>
          <a:ext cx="106160" cy="22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41</xdr:row>
      <xdr:rowOff>0</xdr:rowOff>
    </xdr:from>
    <xdr:to>
      <xdr:col>2</xdr:col>
      <xdr:colOff>66675</xdr:colOff>
      <xdr:row>41</xdr:row>
      <xdr:rowOff>209550</xdr:rowOff>
    </xdr:to>
    <xdr:pic>
      <xdr:nvPicPr>
        <xdr:cNvPr id="6" name="Picture 5">
          <a:extLst>
            <a:ext uri="{FF2B5EF4-FFF2-40B4-BE49-F238E27FC236}">
              <a16:creationId xmlns:a16="http://schemas.microsoft.com/office/drawing/2014/main" id="{40D4CE3A-914E-4D4B-B995-26C551AF354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7229475"/>
          <a:ext cx="666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1069601</xdr:colOff>
      <xdr:row>9</xdr:row>
      <xdr:rowOff>387030</xdr:rowOff>
    </xdr:from>
    <xdr:to>
      <xdr:col>3</xdr:col>
      <xdr:colOff>1143000</xdr:colOff>
      <xdr:row>11</xdr:row>
      <xdr:rowOff>31937</xdr:rowOff>
    </xdr:to>
    <xdr:pic>
      <xdr:nvPicPr>
        <xdr:cNvPr id="7" name="Picture 6">
          <a:extLst>
            <a:ext uri="{FF2B5EF4-FFF2-40B4-BE49-F238E27FC236}">
              <a16:creationId xmlns:a16="http://schemas.microsoft.com/office/drawing/2014/main" id="{F4076B3C-4EFE-4D8B-A9EA-5642C10479E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74776" y="3987480"/>
          <a:ext cx="73399" cy="24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12</xdr:row>
      <xdr:rowOff>47624</xdr:rowOff>
    </xdr:from>
    <xdr:to>
      <xdr:col>3</xdr:col>
      <xdr:colOff>536322</xdr:colOff>
      <xdr:row>12</xdr:row>
      <xdr:rowOff>313359</xdr:rowOff>
    </xdr:to>
    <xdr:pic>
      <xdr:nvPicPr>
        <xdr:cNvPr id="9" name="Picture 8">
          <a:extLst>
            <a:ext uri="{FF2B5EF4-FFF2-40B4-BE49-F238E27FC236}">
              <a16:creationId xmlns:a16="http://schemas.microsoft.com/office/drawing/2014/main" id="{BA5EF27B-5EC0-42ED-A1AC-D20336CEE18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4648199"/>
          <a:ext cx="69597" cy="265735"/>
        </a:xfrm>
        <a:prstGeom prst="rect">
          <a:avLst/>
        </a:prstGeom>
        <a:solidFill>
          <a:schemeClr val="accent2"/>
        </a:solidFill>
      </xdr:spPr>
    </xdr:pic>
    <xdr:clientData/>
  </xdr:twoCellAnchor>
  <xdr:twoCellAnchor>
    <xdr:from>
      <xdr:col>3</xdr:col>
      <xdr:colOff>1266824</xdr:colOff>
      <xdr:row>12</xdr:row>
      <xdr:rowOff>47289</xdr:rowOff>
    </xdr:from>
    <xdr:to>
      <xdr:col>3</xdr:col>
      <xdr:colOff>1343025</xdr:colOff>
      <xdr:row>12</xdr:row>
      <xdr:rowOff>330089</xdr:rowOff>
    </xdr:to>
    <xdr:pic>
      <xdr:nvPicPr>
        <xdr:cNvPr id="10" name="Picture 9">
          <a:extLst>
            <a:ext uri="{FF2B5EF4-FFF2-40B4-BE49-F238E27FC236}">
              <a16:creationId xmlns:a16="http://schemas.microsoft.com/office/drawing/2014/main" id="{AC61B55B-414B-493E-A92A-F10CA2FE0E4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4647864"/>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12</xdr:row>
      <xdr:rowOff>581024</xdr:rowOff>
    </xdr:from>
    <xdr:to>
      <xdr:col>3</xdr:col>
      <xdr:colOff>536322</xdr:colOff>
      <xdr:row>13</xdr:row>
      <xdr:rowOff>246684</xdr:rowOff>
    </xdr:to>
    <xdr:pic>
      <xdr:nvPicPr>
        <xdr:cNvPr id="11" name="Picture 10">
          <a:extLst>
            <a:ext uri="{FF2B5EF4-FFF2-40B4-BE49-F238E27FC236}">
              <a16:creationId xmlns:a16="http://schemas.microsoft.com/office/drawing/2014/main" id="{328C0EC5-19E7-4D53-B201-0D1271DAD06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5181599"/>
          <a:ext cx="69597" cy="265735"/>
        </a:xfrm>
        <a:prstGeom prst="rect">
          <a:avLst/>
        </a:prstGeom>
        <a:solidFill>
          <a:schemeClr val="accent2"/>
        </a:solidFill>
      </xdr:spPr>
    </xdr:pic>
    <xdr:clientData/>
  </xdr:twoCellAnchor>
  <xdr:twoCellAnchor>
    <xdr:from>
      <xdr:col>3</xdr:col>
      <xdr:colOff>1266824</xdr:colOff>
      <xdr:row>12</xdr:row>
      <xdr:rowOff>571164</xdr:rowOff>
    </xdr:from>
    <xdr:to>
      <xdr:col>3</xdr:col>
      <xdr:colOff>1343025</xdr:colOff>
      <xdr:row>13</xdr:row>
      <xdr:rowOff>253889</xdr:rowOff>
    </xdr:to>
    <xdr:pic>
      <xdr:nvPicPr>
        <xdr:cNvPr id="12" name="Picture 11">
          <a:extLst>
            <a:ext uri="{FF2B5EF4-FFF2-40B4-BE49-F238E27FC236}">
              <a16:creationId xmlns:a16="http://schemas.microsoft.com/office/drawing/2014/main" id="{DE5C955B-C2DF-4F21-8BD7-C293740191A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5171739"/>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1086972</xdr:colOff>
      <xdr:row>19</xdr:row>
      <xdr:rowOff>302559</xdr:rowOff>
    </xdr:from>
    <xdr:to>
      <xdr:col>3</xdr:col>
      <xdr:colOff>1199028</xdr:colOff>
      <xdr:row>19</xdr:row>
      <xdr:rowOff>528469</xdr:rowOff>
    </xdr:to>
    <xdr:pic>
      <xdr:nvPicPr>
        <xdr:cNvPr id="13" name="Picture 12">
          <a:extLst>
            <a:ext uri="{FF2B5EF4-FFF2-40B4-BE49-F238E27FC236}">
              <a16:creationId xmlns:a16="http://schemas.microsoft.com/office/drawing/2014/main" id="{00150167-2608-4FC4-813E-BAA90BADE0B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92147" y="4198284"/>
          <a:ext cx="112056" cy="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638175</xdr:colOff>
      <xdr:row>20</xdr:row>
      <xdr:rowOff>47624</xdr:rowOff>
    </xdr:from>
    <xdr:to>
      <xdr:col>3</xdr:col>
      <xdr:colOff>707772</xdr:colOff>
      <xdr:row>20</xdr:row>
      <xdr:rowOff>313359</xdr:rowOff>
    </xdr:to>
    <xdr:pic>
      <xdr:nvPicPr>
        <xdr:cNvPr id="14" name="Picture 13">
          <a:extLst>
            <a:ext uri="{FF2B5EF4-FFF2-40B4-BE49-F238E27FC236}">
              <a16:creationId xmlns:a16="http://schemas.microsoft.com/office/drawing/2014/main" id="{5F623E27-F110-4406-A68B-17554856B6C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3350" y="4248149"/>
          <a:ext cx="69597" cy="265735"/>
        </a:xfrm>
        <a:prstGeom prst="rect">
          <a:avLst/>
        </a:prstGeom>
        <a:solidFill>
          <a:schemeClr val="accent2"/>
        </a:solidFill>
      </xdr:spPr>
    </xdr:pic>
    <xdr:clientData/>
  </xdr:twoCellAnchor>
  <xdr:twoCellAnchor>
    <xdr:from>
      <xdr:col>3</xdr:col>
      <xdr:colOff>1419224</xdr:colOff>
      <xdr:row>20</xdr:row>
      <xdr:rowOff>47288</xdr:rowOff>
    </xdr:from>
    <xdr:to>
      <xdr:col>3</xdr:col>
      <xdr:colOff>1495425</xdr:colOff>
      <xdr:row>20</xdr:row>
      <xdr:rowOff>330088</xdr:rowOff>
    </xdr:to>
    <xdr:pic>
      <xdr:nvPicPr>
        <xdr:cNvPr id="15" name="Picture 14">
          <a:extLst>
            <a:ext uri="{FF2B5EF4-FFF2-40B4-BE49-F238E27FC236}">
              <a16:creationId xmlns:a16="http://schemas.microsoft.com/office/drawing/2014/main" id="{6935A75F-84FA-41AB-9821-2FA3D05FD15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24399" y="4247813"/>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1021976</xdr:colOff>
      <xdr:row>18</xdr:row>
      <xdr:rowOff>387030</xdr:rowOff>
    </xdr:from>
    <xdr:to>
      <xdr:col>3</xdr:col>
      <xdr:colOff>1095375</xdr:colOff>
      <xdr:row>20</xdr:row>
      <xdr:rowOff>31937</xdr:rowOff>
    </xdr:to>
    <xdr:pic>
      <xdr:nvPicPr>
        <xdr:cNvPr id="16" name="Picture 15">
          <a:extLst>
            <a:ext uri="{FF2B5EF4-FFF2-40B4-BE49-F238E27FC236}">
              <a16:creationId xmlns:a16="http://schemas.microsoft.com/office/drawing/2014/main" id="{2A4B2881-DBCA-4066-8A78-A1023A262AF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27151" y="8188005"/>
          <a:ext cx="73399" cy="24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21</xdr:row>
      <xdr:rowOff>47624</xdr:rowOff>
    </xdr:from>
    <xdr:to>
      <xdr:col>3</xdr:col>
      <xdr:colOff>536322</xdr:colOff>
      <xdr:row>21</xdr:row>
      <xdr:rowOff>313359</xdr:rowOff>
    </xdr:to>
    <xdr:pic>
      <xdr:nvPicPr>
        <xdr:cNvPr id="17" name="Picture 16">
          <a:extLst>
            <a:ext uri="{FF2B5EF4-FFF2-40B4-BE49-F238E27FC236}">
              <a16:creationId xmlns:a16="http://schemas.microsoft.com/office/drawing/2014/main" id="{C51239CC-2143-4D16-BA9F-49E79DB5943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4648199"/>
          <a:ext cx="69597" cy="265735"/>
        </a:xfrm>
        <a:prstGeom prst="rect">
          <a:avLst/>
        </a:prstGeom>
        <a:solidFill>
          <a:schemeClr val="accent2"/>
        </a:solidFill>
      </xdr:spPr>
    </xdr:pic>
    <xdr:clientData/>
  </xdr:twoCellAnchor>
  <xdr:twoCellAnchor>
    <xdr:from>
      <xdr:col>3</xdr:col>
      <xdr:colOff>1266824</xdr:colOff>
      <xdr:row>21</xdr:row>
      <xdr:rowOff>47289</xdr:rowOff>
    </xdr:from>
    <xdr:to>
      <xdr:col>3</xdr:col>
      <xdr:colOff>1343025</xdr:colOff>
      <xdr:row>21</xdr:row>
      <xdr:rowOff>330089</xdr:rowOff>
    </xdr:to>
    <xdr:pic>
      <xdr:nvPicPr>
        <xdr:cNvPr id="18" name="Picture 17">
          <a:extLst>
            <a:ext uri="{FF2B5EF4-FFF2-40B4-BE49-F238E27FC236}">
              <a16:creationId xmlns:a16="http://schemas.microsoft.com/office/drawing/2014/main" id="{7695ED6C-19D9-4228-AB1E-DC408406B86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4647864"/>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21</xdr:row>
      <xdr:rowOff>581024</xdr:rowOff>
    </xdr:from>
    <xdr:to>
      <xdr:col>3</xdr:col>
      <xdr:colOff>536322</xdr:colOff>
      <xdr:row>22</xdr:row>
      <xdr:rowOff>246684</xdr:rowOff>
    </xdr:to>
    <xdr:pic>
      <xdr:nvPicPr>
        <xdr:cNvPr id="19" name="Picture 18">
          <a:extLst>
            <a:ext uri="{FF2B5EF4-FFF2-40B4-BE49-F238E27FC236}">
              <a16:creationId xmlns:a16="http://schemas.microsoft.com/office/drawing/2014/main" id="{CE027903-8715-4422-9AF0-5BE2B6A8722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5181599"/>
          <a:ext cx="69597" cy="265735"/>
        </a:xfrm>
        <a:prstGeom prst="rect">
          <a:avLst/>
        </a:prstGeom>
        <a:solidFill>
          <a:schemeClr val="accent2"/>
        </a:solidFill>
      </xdr:spPr>
    </xdr:pic>
    <xdr:clientData/>
  </xdr:twoCellAnchor>
  <xdr:twoCellAnchor>
    <xdr:from>
      <xdr:col>3</xdr:col>
      <xdr:colOff>1266824</xdr:colOff>
      <xdr:row>21</xdr:row>
      <xdr:rowOff>571164</xdr:rowOff>
    </xdr:from>
    <xdr:to>
      <xdr:col>3</xdr:col>
      <xdr:colOff>1343025</xdr:colOff>
      <xdr:row>22</xdr:row>
      <xdr:rowOff>253889</xdr:rowOff>
    </xdr:to>
    <xdr:pic>
      <xdr:nvPicPr>
        <xdr:cNvPr id="20" name="Picture 19">
          <a:extLst>
            <a:ext uri="{FF2B5EF4-FFF2-40B4-BE49-F238E27FC236}">
              <a16:creationId xmlns:a16="http://schemas.microsoft.com/office/drawing/2014/main" id="{3D74EAE1-53F9-4567-BD8E-25AF86FA911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5171739"/>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public\Phong%20NMD\Gui%20Thuy\Tkd2_02\d\PROJECT\Dung%20Quat\Goi3\PNT-P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public\Phong%20NMD\Gui%20Thuy\Tkd2_12\d\0van\2005\TL210B\baocaoKT-KT\DTdm24sl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b-sb09\DO%20ANH\My%20Documents\MAI\DUTOAN\QL6\QL6SUA\DT-MAU.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22\du%20toan\vui\San%20pham\Phu%20Tan_AG\Duong%20Day\LUUTAM\VBAO\BookJHFGJGXBGCCNCVCCVVCVC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2.%20CONG%20VIEC\6.%20Tu%20bu%20ha%20ap%202013\1.%20Tham%20dinh%20TKBVTC\Ho%20so%20thiet%20ke\1.%20BCKTKT%20T&#7909;%20b&#249;%20H&#7841;%20ap%20n&#259;m%202013\3.Du%20toan\THUYF\LAOCAI\dtca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MGT-DRT\MGT-IMPR\MGT-SC@\DA0463\QTN-INSN\WILLICH\INSU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2.%20CONG%20VIEC\6.%20Tu%20bu%20ha%20ap%202013\1.%20Tham%20dinh%20TKBVTC\Ho%20so%20thiet%20ke\1.%20BCKTKT%20T&#7909;%20b&#249;%20H&#7841;%20ap%20n&#259;m%202013\3.Du%20toan\Di%20chuyen%20DZ%2035kV%20mai%20on%20Chinh\Tho(2008)\H.Van%20Ban\Van%20Ban%2005.2008.EVN\Du%20toan%20VB(Ban%20duyet%20T10.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ung%20Quat\Nhom%20GC\New%20Folder\My%20Documents\3533\96Q\96q2588\PAN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y%20Documents\Trung\trung\TRUNG2\KHE-TRE\M3%20be%20to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49.0.1\free\Dung%20Quat\Nhom%20GC\New%20Folder\My%20Documents\3533\96Q\96q2588\PAN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_kh\huong_xl1\Congviec\T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20CONG%20VIEC\6.%20Tu%20bu%20ha%20ap%202013\1.%20Tham%20dinh%20TKBVTC\Ho%20so%20thiet%20ke\1.%20BCKTKT%20T&#7909;%20b&#249;%20H&#7841;%20ap%20n&#259;m%202013\3.Du%20toan\THUY-PGD\DU%20THAU\DU%20THAU%20DL%20LAI%20CHAU\Nam%20Phin-Can%20co%20(09)\DOCUME~1\Huong\LOCALS~1\Temp\Lai%20Chau%20D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y3\c\A.Ky\DToan\H.Noi\BCNCKT\B_Can\Ba_be.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rieu\NQ%20TRIEU%20(E)\TEDI\WC-T5%20-%20TEDI.EX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ng\daitu\LUUTAM\VBAO\BookJHFGJGXBGCCNCVCCVVCVCC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Hoai%20Nam\Du%20toan\Bong%20Son\CGD%20duyet%20&amp;%20chia%20voi%20533\My%20Documents\A1_Traly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Sheet1"/>
      <sheetName val="Sheet2"/>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00000000"/>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PNT_QUOT__3"/>
      <sheetName val="COAT_WRAP_QIOT__3"/>
      <sheetName val="So Do"/>
      <sheetName val="KTTSCD - DLNA"/>
      <sheetName val="quÝ1"/>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5 nam (tach)"/>
      <sheetName val="5 nam (tach) (2)"/>
      <sheetName val="KH 2003"/>
      <sheetName val="TH Ky Anh"/>
      <sheetName val="Sheet2 (2)"/>
      <sheetName val="t1"/>
      <sheetName val="t7"/>
      <sheetName val="t8"/>
      <sheetName val="t9"/>
      <sheetName val="T11"/>
      <sheetName val="LuongT1"/>
      <sheetName val="LuongT2"/>
      <sheetName val="luongthang12"/>
      <sheetName val="LuongT11"/>
      <sheetName val="thang5"/>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BangTH"/>
      <sheetName val="Xaylap "/>
      <sheetName val="Nhan cong"/>
      <sheetName val="Thietbi"/>
      <sheetName val="Diengiai"/>
      <sheetName val="Vanchuyen"/>
      <sheetName val="Bia"/>
      <sheetName val="Tm"/>
      <sheetName val="THKP"/>
      <sheetName val="DGi"/>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fOOD"/>
      <sheetName val="FORM hc"/>
      <sheetName val="FORM pc"/>
      <sheetName val="CamPha"/>
      <sheetName val="MongCai"/>
      <sheetName val="70000000"/>
      <sheetName val="TH  goi 4-x"/>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phan tich DG"/>
      <sheetName val="gia vat lieu"/>
      <sheetName val="gia xe may"/>
      <sheetName val="gia nhan cong"/>
      <sheetName val="XL4Test5"/>
      <sheetName val="CV den trong to聮g"/>
      <sheetName val="Km27' - Km278"/>
      <sheetName val="Bao cao KQTH quy hoach 135"/>
      <sheetName val="Sheet4"/>
      <sheetName val="Sheet5"/>
      <sheetName val="Sheet6"/>
      <sheetName val="Sheet7"/>
      <sheetName val="Sheet8"/>
      <sheetName val="Sheet9"/>
      <sheetName val="Sheet1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kl m m d"/>
      <sheetName val="kl vt tho"/>
      <sheetName val="kl dat"/>
      <sheetName val="xin kinh phi"/>
      <sheetName val="lan trai"/>
      <sheetName val="thuoc no"/>
      <sheetName val="so thuc pham"/>
      <sheetName val="Oð mai 279"/>
      <sheetName val="ȴ0000000"/>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PNT-QUOT-D150#3"/>
      <sheetName val="PNT-QUOT-H153#3"/>
      <sheetName val="PNT-QUOT-K152#3"/>
      <sheetName val="PNT-QUOT-H146#3"/>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SOLIEU"/>
      <sheetName val="TINHTOAN"/>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Thang06-2002"/>
      <sheetName val="Thang07-2002"/>
      <sheetName val="Thang08-2002"/>
      <sheetName val="Thang09-2002"/>
      <sheetName val="Thang10-2002 "/>
      <sheetName val="Thang11-2002"/>
      <sheetName val="Thang12-2002"/>
      <sheetName val="Sheet1 (3)"/>
      <sheetName val="p0000000"/>
      <sheetName val="XLÇ_x0015_oppy"/>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mau kiem ke"/>
      <sheetName val="quyet toan HD 2000"/>
      <sheetName val="quyet toan hoa don 2001"/>
      <sheetName val="kiem ke hoa don 2001"/>
      <sheetName val="QUY III 02"/>
      <sheetName val="QUY IV 02"/>
      <sheetName val="QUYET TOAN 02"/>
      <sheetName val="Sheet15"/>
      <sheetName val="BKLBD"/>
      <sheetName val="PTDG"/>
      <sheetName val="DTCT"/>
      <sheetName val="vlct"/>
      <sheetName val="Sheet11"/>
      <sheetName val="Sheet12"/>
      <sheetName val="Sheet13"/>
      <sheetName val="Sheet14"/>
      <sheetName val="XXXXX\XX"/>
      <sheetName val="Cong ban 1,5_x0013__x0000_"/>
      <sheetName val="cocB40 5B"/>
      <sheetName val="cocD50 9A"/>
      <sheetName val="cocD75 16"/>
      <sheetName val="coc B80 TD25"/>
      <sheetName val="P27 B80"/>
      <sheetName val="Coc23 B80"/>
      <sheetName val="cong B80 C4"/>
      <sheetName val="Shedt1"/>
      <sheetName val="_x0012_0000000"/>
      <sheetName val="0304"/>
      <sheetName val="0904"/>
      <sheetName val="1204"/>
      <sheetName val="80000000"/>
      <sheetName val="90000000"/>
      <sheetName val="a0000000"/>
      <sheetName val="b0000000"/>
      <sheetName val="c0000000"/>
      <sheetName val="Kѭ284"/>
      <sheetName val="T_x000b_331"/>
      <sheetName val=""/>
      <sheetName val="ct luong "/>
      <sheetName val="Nhap 6T"/>
      <sheetName val="baocaochinh(qui1.05) (DC)"/>
      <sheetName val="Ctuluongq.1.05"/>
      <sheetName val="BANG PHAN BO qui1.05(DC)"/>
      <sheetName val="BANG PHAN BO quiII.05"/>
      <sheetName val="bao cac cinh Qui II-2005"/>
      <sheetName val="Song ban 0,7x0,7"/>
      <sheetName val="Cong ban 0,8x ,8"/>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Km283 - Jm284"/>
      <sheetName val="gVL"/>
      <sheetName val="mua vao"/>
      <sheetName val="chi phi "/>
      <sheetName val="ban ra 10%"/>
      <sheetName val="ADKT"/>
      <sheetName val="Macro1"/>
      <sheetName val="Macro2"/>
      <sheetName val="Macro3"/>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TNghiªm T_x0002_ "/>
      <sheetName val="tt-_x0014_BA"/>
      <sheetName val="TD_x0014_"/>
      <sheetName val="_x0014_.12"/>
      <sheetName val="QD c5a HDQT (2)"/>
      <sheetName val="_x0003_hart1"/>
      <sheetName val="xdcb 01-2003"/>
      <sheetName val="Khac DP"/>
      <sheetName val="Khoi than "/>
      <sheetName val="B3_208_than"/>
      <sheetName val="B3_208_TU"/>
      <sheetName val="B3_208_TW"/>
      <sheetName val="B3_208_DP"/>
      <sheetName val="B3_208_khac"/>
      <sheetName val="Lap ®at ®hÖn"/>
      <sheetName val="Km&quot;80"/>
      <sheetName val="[PNT-P3.xlsUTong hop (2)"/>
      <sheetName val="Km276 - Ke277"/>
      <sheetName val="[PNT-P3.xlsUKm279 - Km280"/>
      <sheetName val="Baocao"/>
      <sheetName val="UT"/>
      <sheetName val="TongHopHD"/>
      <sheetName val="7000 000"/>
      <sheetName val="Áo"/>
      <sheetName val="_x000b_luong phu"/>
      <sheetName val="K43"/>
      <sheetName val="THKL"/>
      <sheetName val="PL43"/>
      <sheetName val="K43+0.00 - 338 Trai"/>
      <sheetName val="TAU"/>
      <sheetName val="KHACH"/>
      <sheetName val="BC1"/>
      <sheetName val="BC2"/>
      <sheetName val="BAO CAO AN"/>
      <sheetName val="BANGKEKHACH"/>
      <sheetName val="Du tnan chi tiet coc nuoc"/>
      <sheetName val="30100000"/>
      <sheetName val="Ton 31.1"/>
      <sheetName val="NhapT.2"/>
      <sheetName val="Xuat T.2"/>
      <sheetName val="Ton 28.2"/>
      <sheetName val="H.Tra"/>
      <sheetName val="Hang CTY TRA LAI"/>
      <sheetName val="Hang NV Tra Lai"/>
      <sheetName val="Thang8-02"/>
      <sheetName val="Thang9-02"/>
      <sheetName val="Thang10-02"/>
      <sheetName val="Thang11-02"/>
      <sheetName val="Thang12-02"/>
      <sheetName val="Thang01-03"/>
      <sheetName val="Thang02-03"/>
      <sheetName val="Don gia"/>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120"/>
      <sheetName val="IFAD"/>
      <sheetName val="CVHN"/>
      <sheetName val="TCVM"/>
      <sheetName val="RIDP"/>
      <sheetName val="LDNN"/>
      <sheetName val="TDT-TBࡁ"/>
      <sheetName val="??-BLDG"/>
      <sheetName val="ESTI."/>
      <sheetName val="DI-ESTI"/>
      <sheetName val="TL33-13.14"/>
      <sheetName val="tlđm190337,8"/>
      <sheetName val="GC190337,8"/>
      <sheetName val="033,7,8"/>
      <sheetName val="TL033 ,2,4"/>
      <sheetName val="TL 0331,2"/>
      <sheetName val="033-1,4"/>
      <sheetName val="TL033,19,5"/>
      <sheetName val="DG "/>
      <sheetName val="Package1"/>
      <sheetName val="gìIÏÝ_x001c_Ã_x0008_ç¾{è"/>
      <sheetName val="BCDSPS"/>
      <sheetName val="BCDKT"/>
      <sheetName val="Giao nhie- vu"/>
      <sheetName val="XNxlva sxthanKCIÉ"/>
      <sheetName val="Op mai 2_x000c__x0000_"/>
      <sheetName val="_x0000_bÑi_x0003__x0000__x0000__x0000__x0000_²r_x0013__x0000_"/>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Ho la "/>
      <sheetName val="ADKTKT02"/>
      <sheetName val="K-280 - Km281"/>
      <sheetName val="Km27%"/>
      <sheetName val="O0 mai 279"/>
      <sheetName val="Op_x0000_mai 280"/>
      <sheetName val="Op mai 28_x0011_"/>
      <sheetName val="5 nam (tac`) (2)"/>
      <sheetName val="D%o nai"/>
      <sheetName val="CTT cao so."/>
      <sheetName val="XNxlva sxdhanKCII"/>
      <sheetName val="CTxay lap mo C_x0010_"/>
      <sheetName val="Dong$bac"/>
      <sheetName val="Tong (op"/>
      <sheetName val="Coc 4ieu"/>
      <sheetName val="Xa9lap "/>
      <sheetName val="_x000c__x0000__x0000__x0000__x0000__x0000__x0000__x0000__x000d__x0000__x0000__x0000_"/>
      <sheetName val="_x0000__x000f__x0000__x0000__x0000_‚ž½"/>
      <sheetName val="_x0000__x000d__x0000__x0000__x0000_âOŽ"/>
      <sheetName val="CVden nw8ai TCT (1)"/>
      <sheetName val="Thang 07"/>
      <sheetName val="T10-05"/>
      <sheetName val="T9-05"/>
      <sheetName val="t805"/>
      <sheetName val="11T"/>
      <sheetName val="9T"/>
      <sheetName val="tuong"/>
      <sheetName val="TNghiÖ- VL"/>
      <sheetName val="thaß26"/>
      <sheetName val="DŃ02"/>
      <sheetName val="ၔong hop QL48 - 2"/>
      <sheetName val="bc"/>
      <sheetName val="K.O"/>
      <sheetName val="xang _clc"/>
      <sheetName val="X¡NG_td"/>
      <sheetName val="MaZUT"/>
      <sheetName val="DIESEL"/>
      <sheetName val="Sÿÿÿÿ"/>
      <sheetName val="quÿÿ"/>
      <sheetName val="Nhap du lieu"/>
      <sheetName val="Km266"/>
      <sheetName val="Shaet13"/>
      <sheetName val="CV den trong to?g"/>
      <sheetName val="?0000000"/>
      <sheetName val="K?284"/>
      <sheetName val="Mp mai 275"/>
      <sheetName val="Diem mon hoc"/>
      <sheetName val="Tong hop diem"/>
      <sheetName val="HoTen-khong duoc xoa"/>
      <sheetName val="CDPS3"/>
      <sheetName val="Cong ban 0,7p0,7"/>
      <sheetName val="Km275 - Ke276"/>
      <sheetName val="Km280 - Km2(1"/>
      <sheetName val="Km282 - Kl283"/>
      <sheetName val="Tong hop Op m!i"/>
      <sheetName val="tldm190337,8"/>
      <sheetName val="?ong hop QL48 - 2"/>
      <sheetName val="Mix-Tarpaulin"/>
      <sheetName val="Tarpaulin"/>
      <sheetName val="Price"/>
      <sheetName val="Monthly"/>
      <sheetName val="For Summary"/>
      <sheetName val="For Summary(KG)"/>
      <sheetName val="PP Cloth"/>
      <sheetName val="Mix-PP Cloth"/>
      <sheetName val="Material Price-PP"/>
      <sheetName val="Dimu"/>
      <sheetName val="Klct"/>
      <sheetName val="Covi"/>
      <sheetName val="Nlvt"/>
      <sheetName val="Innl"/>
      <sheetName val="Invt"/>
      <sheetName val="Chon"/>
      <sheetName val="Qtnv"/>
      <sheetName val="Bqtn"/>
      <sheetName val="Bqtv"/>
      <sheetName val="Giao"/>
      <sheetName val="Dcap"/>
      <sheetName val="Nlie"/>
      <sheetName val="Mnli"/>
      <sheetName val="VÃt liÖu"/>
      <sheetName val="GS08)B.hµng"/>
      <sheetName val="GS02-thu0TM"/>
      <sheetName val="_x0003_har"/>
      <sheetName val="CDÕTKT2002"/>
      <sheetName val="tt chu don"/>
      <sheetName val="Giao nhiem fu"/>
      <sheetName val="QDcea TGD (2)"/>
      <sheetName val="Cong baj 2x1,5"/>
      <sheetName val="_x0014_M01"/>
      <sheetName val="T[ 131"/>
      <sheetName val="FORM jc"/>
      <sheetName val="chieud_x0005__x0000__x0000__x0000_"/>
      <sheetName val="chieud"/>
      <sheetName val="QD cua HDQ²_x0000__x0000_)"/>
      <sheetName val="P210-TP20"/>
      <sheetName val="CB32"/>
      <sheetName val="CTT NuiC_x000f_eo"/>
      <sheetName val="TDT-TB?"/>
      <sheetName val="Km280 ? Km281"/>
      <sheetName val="Kluo-_x0008_ phu"/>
      <sheetName val="QD cua HDQ²_x0000__x0000_€)"/>
      <sheetName val="_x0000__x000a__x0000__x0000__x0000_âO"/>
      <sheetName val="_x000c__x0000__x0000__x0000__x0000__x0000__x0000__x0000__x000a__x0000__x0000__x0000_"/>
      <sheetName val="_x0000__x000a__x0000__x0000__x0000_âOŽ"/>
      <sheetName val="HNI"/>
      <sheetName val="PNT-P3"/>
      <sheetName val="gìIÏÝ_x001c_齘_x0013_龜_x0013_ꗃ〒"/>
      <sheetName val="_x0000_۸ܪ࢈ܪ_x0000_"/>
      <sheetName val="gia x_x0000_ may"/>
      <sheetName val="I"/>
      <sheetName val="I_x0005__x0000__x0000_"/>
      <sheetName val="XL-tt04"/>
      <sheetName val="DGR"/>
      <sheetName val="VCVL"/>
      <sheetName val="TKVL"/>
      <sheetName val="KS-CAU (2)"/>
      <sheetName val="CPK (3)"/>
      <sheetName val="DGVL_BUCL"/>
      <sheetName val="BOCDO"/>
      <sheetName val="STKL"/>
      <sheetName val="SET_CTR"/>
      <sheetName val="DOITIEN"/>
      <sheetName val="CUOCDB"/>
      <sheetName val="Toan tinh"/>
      <sheetName val="phan loai"/>
      <sheetName val="ty le"/>
      <sheetName val="DBP"/>
      <sheetName val="DB"/>
      <sheetName val="LC"/>
      <sheetName val="TG"/>
      <sheetName val="PT"/>
      <sheetName val="MT"/>
      <sheetName val="DBD"/>
      <sheetName val="SH"/>
      <sheetName val="ML"/>
      <sheetName val="TC"/>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chie԰_x0000__x0000__x0000_Ȁ_x0000_"/>
      <sheetName val="Cac cang UT mua thal Dong bac"/>
      <sheetName val="CDKTJT03"/>
      <sheetName val="Tong hnp QL47"/>
      <sheetName val="Khach iang le "/>
      <sheetName val="t01.06"/>
      <sheetName val="QD cua "/>
      <sheetName val="MTL$-INTER"/>
      <sheetName val="[PNT-P3.xlsѝKQKDKT'04-1"/>
      <sheetName val="Tong hopQ48­1"/>
      <sheetName val="nam2004"/>
      <sheetName val="PNT_QUO"/>
      <sheetName val="PNghiÖm VL"/>
      <sheetName val="Giao nhÿÿÿÿvu"/>
      <sheetName val="⁋㌱Ա_x0000_䭔㌱س_x0000_䭔ㄠㄴ_x0006_牴湯⁧琠湯౧_x0000_杮楨搠湩⵨偃_x0006_匀敨瑥"/>
      <sheetName val="Cong ban 1,5_x0013_?"/>
      <sheetName val="Op mai 2_x000c_?"/>
      <sheetName val="?bÑi_x0003_????²r_x0013_?"/>
      <sheetName val="?_x000d_???âO"/>
      <sheetName val="?_x000f_???½"/>
      <sheetName val="??²r"/>
      <sheetName val="?????M pc_x0006_??CamPh??"/>
      <sheetName val="Cong ban 1,5„—_x0013_?"/>
      <sheetName val="Op?mai 280"/>
      <sheetName val="_x000c_???????_x000d_???"/>
      <sheetName val="?_x000f_???‚ž½"/>
      <sheetName val="?_x000d_???âOŽ"/>
      <sheetName val="#REF"/>
      <sheetName val="dongi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refreshError="1"/>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sheetData sheetId="526"/>
      <sheetData sheetId="527"/>
      <sheetData sheetId="528"/>
      <sheetData sheetId="529"/>
      <sheetData sheetId="530" refreshError="1"/>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sheetData sheetId="575"/>
      <sheetData sheetId="576"/>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refreshError="1"/>
      <sheetData sheetId="598"/>
      <sheetData sheetId="599" refreshError="1"/>
      <sheetData sheetId="600" refreshError="1"/>
      <sheetData sheetId="601"/>
      <sheetData sheetId="602" refreshError="1"/>
      <sheetData sheetId="603" refreshError="1"/>
      <sheetData sheetId="604" refreshError="1"/>
      <sheetData sheetId="605" refreshError="1"/>
      <sheetData sheetId="606" refreshError="1"/>
      <sheetData sheetId="607" refreshError="1"/>
      <sheetData sheetId="608" refreshError="1"/>
      <sheetData sheetId="609"/>
      <sheetData sheetId="610" refreshError="1"/>
      <sheetData sheetId="611" refreshError="1"/>
      <sheetData sheetId="612" refreshError="1"/>
      <sheetData sheetId="613" refreshError="1"/>
      <sheetData sheetId="614" refreshError="1"/>
      <sheetData sheetId="615"/>
      <sheetData sheetId="616" refreshError="1"/>
      <sheetData sheetId="617" refreshError="1"/>
      <sheetData sheetId="618" refreshError="1"/>
      <sheetData sheetId="619" refreshError="1"/>
      <sheetData sheetId="620" refreshError="1"/>
      <sheetData sheetId="621" refreshError="1"/>
      <sheetData sheetId="622" refreshError="1"/>
      <sheetData sheetId="623"/>
      <sheetData sheetId="624" refreshError="1"/>
      <sheetData sheetId="625" refreshError="1"/>
      <sheetData sheetId="626" refreshError="1"/>
      <sheetData sheetId="627"/>
      <sheetData sheetId="628"/>
      <sheetData sheetId="629"/>
      <sheetData sheetId="630"/>
      <sheetData sheetId="631"/>
      <sheetData sheetId="632"/>
      <sheetData sheetId="633"/>
      <sheetData sheetId="634" refreshError="1"/>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refreshError="1"/>
      <sheetData sheetId="649"/>
      <sheetData sheetId="650" refreshError="1"/>
      <sheetData sheetId="651" refreshError="1"/>
      <sheetData sheetId="652" refreshError="1"/>
      <sheetData sheetId="653" refreshError="1"/>
      <sheetData sheetId="654"/>
      <sheetData sheetId="655"/>
      <sheetData sheetId="656"/>
      <sheetData sheetId="657" refreshError="1"/>
      <sheetData sheetId="658"/>
      <sheetData sheetId="659" refreshError="1"/>
      <sheetData sheetId="660" refreshError="1"/>
      <sheetData sheetId="661"/>
      <sheetData sheetId="662"/>
      <sheetData sheetId="663" refreshError="1"/>
      <sheetData sheetId="664" refreshError="1"/>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refreshError="1"/>
      <sheetData sheetId="685" refreshError="1"/>
      <sheetData sheetId="686" refreshError="1"/>
      <sheetData sheetId="687" refreshError="1"/>
      <sheetData sheetId="688"/>
      <sheetData sheetId="689"/>
      <sheetData sheetId="690"/>
      <sheetData sheetId="691"/>
      <sheetData sheetId="692" refreshError="1"/>
      <sheetData sheetId="693"/>
      <sheetData sheetId="694" refreshError="1"/>
      <sheetData sheetId="695" refreshError="1"/>
      <sheetData sheetId="696"/>
      <sheetData sheetId="697"/>
      <sheetData sheetId="698" refreshError="1"/>
      <sheetData sheetId="699"/>
      <sheetData sheetId="700"/>
      <sheetData sheetId="701"/>
      <sheetData sheetId="702"/>
      <sheetData sheetId="703" refreshError="1"/>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sheetData sheetId="718" refreshError="1"/>
      <sheetData sheetId="719" refreshError="1"/>
      <sheetData sheetId="720"/>
      <sheetData sheetId="721"/>
      <sheetData sheetId="722"/>
      <sheetData sheetId="723"/>
      <sheetData sheetId="724"/>
      <sheetData sheetId="725"/>
      <sheetData sheetId="726"/>
      <sheetData sheetId="727"/>
      <sheetData sheetId="728"/>
      <sheetData sheetId="729"/>
      <sheetData sheetId="730" refreshError="1"/>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sheetData sheetId="765" refreshError="1"/>
      <sheetData sheetId="766"/>
      <sheetData sheetId="767"/>
      <sheetData sheetId="768" refreshError="1"/>
      <sheetData sheetId="769"/>
      <sheetData sheetId="770"/>
      <sheetData sheetId="771" refreshError="1"/>
      <sheetData sheetId="772"/>
      <sheetData sheetId="773"/>
      <sheetData sheetId="774"/>
      <sheetData sheetId="775" refreshError="1"/>
      <sheetData sheetId="776" refreshError="1"/>
      <sheetData sheetId="777"/>
      <sheetData sheetId="778" refreshError="1"/>
      <sheetData sheetId="779"/>
      <sheetData sheetId="780"/>
      <sheetData sheetId="781" refreshError="1"/>
      <sheetData sheetId="782"/>
      <sheetData sheetId="783"/>
      <sheetData sheetId="784"/>
      <sheetData sheetId="785"/>
      <sheetData sheetId="786"/>
      <sheetData sheetId="787"/>
      <sheetData sheetId="788"/>
      <sheetData sheetId="789"/>
      <sheetData sheetId="790"/>
      <sheetData sheetId="791" refreshError="1"/>
      <sheetData sheetId="79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_QUOT__3"/>
      <sheetName val="COAT_WRAP_QIOT__3"/>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 val="phucap"/>
      <sheetName val="nen"/>
      <sheetName val="mat"/>
      <sheetName val="atgt"/>
      <sheetName val="cong"/>
      <sheetName val="vua"/>
      <sheetName val="dap"/>
      <sheetName val="dtctiet"/>
      <sheetName val="dt-thop"/>
      <sheetName val="th-kphi"/>
      <sheetName val="gpmb"/>
      <sheetName val="Sheet1"/>
      <sheetName val="dtoan"/>
      <sheetName val="ray"/>
      <sheetName val="dt-th"/>
      <sheetName val="KC-mat"/>
      <sheetName val="gtxl"/>
      <sheetName val="kphi-hm"/>
      <sheetName val="bth"/>
      <sheetName val="00000000"/>
    </sheetNames>
    <sheetDataSet>
      <sheetData sheetId="0" refreshError="1">
        <row r="43">
          <cell r="O43">
            <v>16300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JHFGJGXBGCCNCVCCVVCVCC2"/>
      <sheetName val="#REF"/>
      <sheetName val="_REF"/>
      <sheetName val="MTP"/>
      <sheetName val="Sheet1"/>
      <sheetName val="DN"/>
      <sheetName val="VP"/>
      <sheetName val="KD"/>
      <sheetName val="DD"/>
      <sheetName val="CT"/>
      <sheetName val="PX"/>
      <sheetName val="GR"/>
      <sheetName val="00000000"/>
      <sheetName val="DS CHU Phuc"/>
      <sheetName val="DS THI AT"/>
      <sheetName val="Bien Ban"/>
      <sheetName val="Sheet2"/>
      <sheetName val="XL4Poppy"/>
      <sheetName val="CHITIET VL-NC"/>
      <sheetName val="DON GIA"/>
      <sheetName val="CT Thang Mo"/>
      <sheetName val="CT  PL"/>
      <sheetName val="dongia (2)"/>
      <sheetName val="khongin"/>
      <sheetName val="Tổng kê"/>
      <sheetName val="dg-VTu"/>
      <sheetName val="Quantity"/>
      <sheetName val="MTP1"/>
      <sheetName val="MeKong - Penetration"/>
      <sheetName val="Dist. Perform - Ctns.sales in "/>
      <sheetName val="Dist. Perform - Value.sales in"/>
      <sheetName val="Dist. Perform - Value.sales Out"/>
      <sheetName val="Head Count"/>
      <sheetName val="Sales Result For Month"/>
      <sheetName val="MTO REV.2(ARMOR)"/>
      <sheetName val="BC Ton Kho New"/>
      <sheetName val="BC Cua GSBH New"/>
      <sheetName val="10000000"/>
      <sheetName val="PTTL"/>
      <sheetName val="CHITIET VL-NC-TT -1p"/>
      <sheetName val="CHITIET VL-NC-TT-3p"/>
      <sheetName val="CHITIET VL-NC-TT1p"/>
      <sheetName val="TONGKE3p"/>
      <sheetName val="COAT_WRAP_QIOT__3"/>
      <sheetName val="PNT_QUOT__3"/>
      <sheetName val="Input"/>
      <sheetName val="Dgia vat tu"/>
      <sheetName val="Don gia_III"/>
      <sheetName val="VL cap"/>
      <sheetName val="CHITIET_VL-NC10"/>
      <sheetName val="DON_GIA10"/>
      <sheetName val="DS_CHU_Phuc10"/>
      <sheetName val="DS_THI_AT10"/>
      <sheetName val="Bien_Ban10"/>
      <sheetName val="dongia_(2)10"/>
      <sheetName val="CT_Thang_Mo10"/>
      <sheetName val="CT__PL10"/>
      <sheetName val="Tổng_kê10"/>
      <sheetName val="CHITIET_VL-NC-TT1p10"/>
      <sheetName val="CHITIET_VL-NC"/>
      <sheetName val="DON_GIA"/>
      <sheetName val="DS_CHU_Phuc"/>
      <sheetName val="DS_THI_AT"/>
      <sheetName val="Bien_Ban"/>
      <sheetName val="dongia_(2)"/>
      <sheetName val="CT_Thang_Mo"/>
      <sheetName val="CT__PL"/>
      <sheetName val="Tổng_kê"/>
      <sheetName val="CHITIET_VL-NC-TT1p"/>
      <sheetName val="CHITIET_VL-NC1"/>
      <sheetName val="DON_GIA1"/>
      <sheetName val="DS_CHU_Phuc1"/>
      <sheetName val="DS_THI_AT1"/>
      <sheetName val="Bien_Ban1"/>
      <sheetName val="dongia_(2)1"/>
      <sheetName val="CT_Thang_Mo1"/>
      <sheetName val="CT__PL1"/>
      <sheetName val="Tổng_kê1"/>
      <sheetName val="CHITIET_VL-NC-TT1p1"/>
      <sheetName val="CHITIET_VL-NC2"/>
      <sheetName val="DON_GIA2"/>
      <sheetName val="CT_Thang_Mo2"/>
      <sheetName val="CT__PL2"/>
      <sheetName val="dongia_(2)2"/>
      <sheetName val="DS_CHU_Phuc2"/>
      <sheetName val="DS_THI_AT2"/>
      <sheetName val="Bien_Ban2"/>
      <sheetName val="Tổng_kê2"/>
      <sheetName val="CHITIET_VL-NC-TT1p2"/>
      <sheetName val="CHITIET_VL-NC3"/>
      <sheetName val="DON_GIA3"/>
      <sheetName val="CT_Thang_Mo3"/>
      <sheetName val="CT__PL3"/>
      <sheetName val="dongia_(2)3"/>
      <sheetName val="DS_CHU_Phuc3"/>
      <sheetName val="DS_THI_AT3"/>
      <sheetName val="Bien_Ban3"/>
      <sheetName val="Tổng_kê3"/>
      <sheetName val="CHITIET_VL-NC-TT1p3"/>
      <sheetName val="CHITIET_VL-NC6"/>
      <sheetName val="DON_GIA6"/>
      <sheetName val="CT_Thang_Mo6"/>
      <sheetName val="CT__PL6"/>
      <sheetName val="dongia_(2)6"/>
      <sheetName val="DS_CHU_Phuc6"/>
      <sheetName val="DS_THI_AT6"/>
      <sheetName val="Bien_Ban6"/>
      <sheetName val="Tổng_kê6"/>
      <sheetName val="CHITIET_VL-NC-TT1p6"/>
      <sheetName val="CHITIET_VL-NC4"/>
      <sheetName val="DON_GIA4"/>
      <sheetName val="CT_Thang_Mo4"/>
      <sheetName val="CT__PL4"/>
      <sheetName val="dongia_(2)4"/>
      <sheetName val="DS_CHU_Phuc4"/>
      <sheetName val="DS_THI_AT4"/>
      <sheetName val="Bien_Ban4"/>
      <sheetName val="Tổng_kê4"/>
      <sheetName val="CHITIET_VL-NC-TT1p4"/>
      <sheetName val="CHITIET_VL-NC5"/>
      <sheetName val="DON_GIA5"/>
      <sheetName val="CT_Thang_Mo5"/>
      <sheetName val="CT__PL5"/>
      <sheetName val="dongia_(2)5"/>
      <sheetName val="DS_CHU_Phuc5"/>
      <sheetName val="DS_THI_AT5"/>
      <sheetName val="Bien_Ban5"/>
      <sheetName val="Tổng_kê5"/>
      <sheetName val="CHITIET_VL-NC-TT1p5"/>
      <sheetName val="CHITIET_VL-NC7"/>
      <sheetName val="DON_GIA7"/>
      <sheetName val="DS_CHU_Phuc7"/>
      <sheetName val="DS_THI_AT7"/>
      <sheetName val="Bien_Ban7"/>
      <sheetName val="dongia_(2)7"/>
      <sheetName val="CT_Thang_Mo7"/>
      <sheetName val="CT__PL7"/>
      <sheetName val="Tổng_kê7"/>
      <sheetName val="CHITIET_VL-NC-TT1p7"/>
      <sheetName val="CHITIET_VL-NC8"/>
      <sheetName val="DON_GIA8"/>
      <sheetName val="CT_Thang_Mo8"/>
      <sheetName val="CT__PL8"/>
      <sheetName val="dongia_(2)8"/>
      <sheetName val="DS_CHU_Phuc8"/>
      <sheetName val="DS_THI_AT8"/>
      <sheetName val="Bien_Ban8"/>
      <sheetName val="Tổng_kê8"/>
      <sheetName val="CHITIET_VL-NC-TT1p8"/>
      <sheetName val="CHITIET_VL-NC9"/>
      <sheetName val="DON_GIA9"/>
      <sheetName val="CT_Thang_Mo9"/>
      <sheetName val="CT__PL9"/>
      <sheetName val="dongia_(2)9"/>
      <sheetName val="DS_CHU_Phuc9"/>
      <sheetName val="DS_THI_AT9"/>
      <sheetName val="Bien_Ban9"/>
      <sheetName val="Tổng_kê9"/>
      <sheetName val="CHITIET_VL-NC-TT1p9"/>
      <sheetName val="CHITIET_VL-NC15"/>
      <sheetName val="DON_GIA15"/>
      <sheetName val="DS_CHU_Phuc15"/>
      <sheetName val="DS_THI_AT15"/>
      <sheetName val="Bien_Ban15"/>
      <sheetName val="dongia_(2)15"/>
      <sheetName val="CT_Thang_Mo15"/>
      <sheetName val="CT__PL15"/>
      <sheetName val="Tổng_kê15"/>
      <sheetName val="CHITIET_VL-NC-TT1p15"/>
      <sheetName val="CHITIET_VL-NC11"/>
      <sheetName val="DON_GIA11"/>
      <sheetName val="DS_CHU_Phuc11"/>
      <sheetName val="DS_THI_AT11"/>
      <sheetName val="Bien_Ban11"/>
      <sheetName val="dongia_(2)11"/>
      <sheetName val="CT_Thang_Mo11"/>
      <sheetName val="CT__PL11"/>
      <sheetName val="Tổng_kê11"/>
      <sheetName val="CHITIET_VL-NC-TT1p11"/>
      <sheetName val="CHITIET_VL-NC12"/>
      <sheetName val="DON_GIA12"/>
      <sheetName val="DS_CHU_Phuc12"/>
      <sheetName val="DS_THI_AT12"/>
      <sheetName val="Bien_Ban12"/>
      <sheetName val="dongia_(2)12"/>
      <sheetName val="CT_Thang_Mo12"/>
      <sheetName val="CT__PL12"/>
      <sheetName val="Tổng_kê12"/>
      <sheetName val="CHITIET_VL-NC-TT1p12"/>
      <sheetName val="CHITIET_VL-NC13"/>
      <sheetName val="DON_GIA13"/>
      <sheetName val="DS_CHU_Phuc13"/>
      <sheetName val="DS_THI_AT13"/>
      <sheetName val="Bien_Ban13"/>
      <sheetName val="dongia_(2)13"/>
      <sheetName val="CT_Thang_Mo13"/>
      <sheetName val="CT__PL13"/>
      <sheetName val="Tổng_kê13"/>
      <sheetName val="CHITIET_VL-NC-TT1p13"/>
      <sheetName val="CHITIET_VL-NC14"/>
      <sheetName val="DON_GIA14"/>
      <sheetName val="CT_Thang_Mo14"/>
      <sheetName val="CT__PL14"/>
      <sheetName val="dongia_(2)14"/>
      <sheetName val="DS_CHU_Phuc14"/>
      <sheetName val="DS_THI_AT14"/>
      <sheetName val="Bien_Ban14"/>
      <sheetName val="Tổng_kê14"/>
      <sheetName val="CHITIET_VL-NC-TT1p14"/>
      <sheetName val="CHITIET_VL-NC16"/>
      <sheetName val="DON_GIA16"/>
      <sheetName val="DS_CHU_Phuc16"/>
      <sheetName val="DS_THI_AT16"/>
      <sheetName val="Bien_Ban16"/>
      <sheetName val="dongia_(2)16"/>
      <sheetName val="CT_Thang_Mo16"/>
      <sheetName val="CT__PL16"/>
      <sheetName val="Tổng_kê16"/>
      <sheetName val="CHITIET_VL-NC-TT1p16"/>
      <sheetName val="CHITIET_VL-NC17"/>
      <sheetName val="DON_GIA17"/>
      <sheetName val="DS_CHU_Phuc17"/>
      <sheetName val="DS_THI_AT17"/>
      <sheetName val="Bien_Ban17"/>
      <sheetName val="dongia_(2)17"/>
      <sheetName val="CT_Thang_Mo17"/>
      <sheetName val="CT__PL17"/>
      <sheetName val="Tổng_kê17"/>
      <sheetName val="CHITIET_VL-NC-TT1p17"/>
      <sheetName val="CHITIET_VL-NC18"/>
      <sheetName val="DON_GIA18"/>
      <sheetName val="DS_CHU_Phuc18"/>
      <sheetName val="DS_THI_AT18"/>
      <sheetName val="Bien_Ban18"/>
      <sheetName val="dongia_(2)18"/>
      <sheetName val="CT_Thang_Mo18"/>
      <sheetName val="CT__PL18"/>
      <sheetName val="Tổng_kê18"/>
      <sheetName val="CHITIET_VL-NC-TT1p18"/>
      <sheetName val="CHITIET_VL-NC19"/>
      <sheetName val="DON_GIA19"/>
      <sheetName val="DS_CHU_Phuc19"/>
      <sheetName val="DS_THI_AT19"/>
      <sheetName val="Bien_Ban19"/>
      <sheetName val="dongia_(2)19"/>
      <sheetName val="CT_Thang_Mo19"/>
      <sheetName val="CT__PL19"/>
      <sheetName val="Tổng_kê19"/>
      <sheetName val="CHITIET_VL-NC-TT1p19"/>
      <sheetName val="CHITIET_VL-NC20"/>
      <sheetName val="DON_GIA20"/>
      <sheetName val="DS_CHU_Phuc20"/>
      <sheetName val="DS_THI_AT20"/>
      <sheetName val="Bien_Ban20"/>
      <sheetName val="dongia_(2)20"/>
      <sheetName val="CT_Thang_Mo20"/>
      <sheetName val="CT__PL20"/>
      <sheetName val="Tổng_kê20"/>
      <sheetName val="CHITIET_VL-NC-TT1p20"/>
      <sheetName val="CHITIET_VL-NC21"/>
      <sheetName val="DON_GIA21"/>
      <sheetName val="DS_CHU_Phuc21"/>
      <sheetName val="DS_THI_AT21"/>
      <sheetName val="Bien_Ban21"/>
      <sheetName val="dongia_(2)21"/>
      <sheetName val="CT_Thang_Mo21"/>
      <sheetName val="CT__PL21"/>
      <sheetName val="Tổng_kê21"/>
      <sheetName val="CHITIET_VL-NC-TT1p21"/>
      <sheetName val="DTKLg"/>
      <sheetName val="VL"/>
      <sheetName val="PTVTu"/>
      <sheetName val="THKP-Full"/>
      <sheetName val="KLg"/>
      <sheetName val="data"/>
      <sheetName val="ThongSo"/>
      <sheetName val="Chitiet"/>
      <sheetName val="Dongia"/>
      <sheetName val="Gia_GC_Satthep"/>
      <sheetName val="Ref"/>
      <sheetName val="PNT-QUOT-#3"/>
      <sheetName val="COAT&amp;WRAP-QIOT-#3"/>
      <sheetName val="ESTI."/>
      <sheetName val="DI-ESTI"/>
      <sheetName val="DS CHU Ph_x0001__x0000_"/>
      <sheetName val=""/>
      <sheetName val="Chuso"/>
      <sheetName val="Bhyt t1"/>
      <sheetName val="bieu_solieu"/>
      <sheetName val="Nhan cong"/>
      <sheetName val="Vat tu"/>
      <sheetName val="Bang KL"/>
      <sheetName val="DM.ChiPhi"/>
      <sheetName val="MTO_REV_2(ARMOR)"/>
      <sheetName val="MeKong_-_Penetration"/>
      <sheetName val="Dist__Perform_-_Ctns_sales_in_"/>
      <sheetName val="Dist__Perform_-_Value_sales_in"/>
      <sheetName val="Dist__Perform_-_Value_sales_Out"/>
      <sheetName val="Head_Count"/>
      <sheetName val="Sales_Result_For_Month"/>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VC"/>
      <sheetName val="gVL"/>
      <sheetName val="Sheet3"/>
      <sheetName val="GiaVL"/>
      <sheetName val="ND"/>
      <sheetName val="Cp&gt;10-Ln&lt;10"/>
      <sheetName val="Ln&lt;20"/>
      <sheetName val="EIRR&gt;1&lt;1"/>
      <sheetName val="EIRR&gt; 2"/>
      <sheetName val="EIRR&lt;2"/>
      <sheetName val="DS CHU Ph_x0001__"/>
      <sheetName val="Chiet tinh dz35"/>
      <sheetName val="Tke"/>
      <sheetName val="DG"/>
      <sheetName val="??-BLDG"/>
      <sheetName val="________BLDG"/>
      <sheetName val="SILICATE"/>
      <sheetName val="CT -THVLNC"/>
      <sheetName val="DG 66"/>
      <sheetName val="GIA"/>
      <sheetName val="DG 285"/>
      <sheetName val="CaMay"/>
      <sheetName val="DGiaTN"/>
      <sheetName val="DGiaT"/>
      <sheetName val="TT"/>
      <sheetName val="__-BLDG"/>
      <sheetName val="3pha-XDM"/>
      <sheetName val="3pha-CT"/>
      <sheetName val="VT A cap-THI CONG"/>
      <sheetName val="DANH SACH VAT TU THU HOI"/>
      <sheetName val="TONG.HT"/>
      <sheetName val="DT VTA cap (B17) (2)"/>
      <sheetName val="M 67"/>
      <sheetName val="gtrinh"/>
      <sheetName val="lam-moi"/>
      <sheetName val="giathanh1"/>
      <sheetName val="thao-go"/>
      <sheetName val="TH XL"/>
      <sheetName val="Tiepdia"/>
      <sheetName val="B-B"/>
      <sheetName val="DHV-T1-2019 -Co DP"/>
      <sheetName val="DHV-T1-2019-Khong DP"/>
      <sheetName val="THeo doi HD"/>
    </sheetNames>
    <sheetDataSet>
      <sheetData sheetId="0" refreshError="1"/>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sheetData sheetId="202"/>
      <sheetData sheetId="203"/>
      <sheetData sheetId="204" refreshError="1"/>
      <sheetData sheetId="205" refreshError="1"/>
      <sheetData sheetId="206" refreshError="1"/>
      <sheetData sheetId="207" refreshError="1"/>
      <sheetData sheetId="208" refreshError="1"/>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sheetData sheetId="355"/>
      <sheetData sheetId="35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XL"/>
      <sheetName val="dtoanct"/>
      <sheetName val="dgiact-cau"/>
      <sheetName val="dgiact-md"/>
      <sheetName val="vlieu"/>
      <sheetName val="M"/>
      <sheetName val="nc"/>
      <sheetName val="tonghop dutoan"/>
      <sheetName val="tonghop"/>
      <sheetName val="36-km4+832.61-moi"/>
      <sheetName val="25-km4+527.61-moi"/>
      <sheetName val="17-km4+348.61-moi"/>
      <sheetName val="10-km4+157.61-moi"/>
      <sheetName val="16-km3+459.32-moi"/>
      <sheetName val="20-km3+541.32-moi"/>
      <sheetName val="30-km2+727.32s"/>
      <sheetName val="21-km2+537.32s"/>
      <sheetName val="7-km2+118.30-moi"/>
      <sheetName val="P3M-km2+947.93-moi"/>
      <sheetName val="11-K3+292s"/>
      <sheetName val="30-km1+469"/>
      <sheetName val="15A-K0+535s"/>
      <sheetName val="36-K1+584s"/>
      <sheetName val="51-km1+888s"/>
      <sheetName val="c2-k3+40s"/>
      <sheetName val="c11-k2+255.32s"/>
      <sheetName val="c30-k3+780s"/>
      <sheetName val="c8a-k0+315s"/>
      <sheetName val="00000000"/>
      <sheetName val="10000000"/>
    </sheetNames>
    <sheetDataSet>
      <sheetData sheetId="0"/>
      <sheetData sheetId="1"/>
      <sheetData sheetId="2"/>
      <sheetData sheetId="3"/>
      <sheetData sheetId="4" refreshError="1">
        <row r="51">
          <cell r="E51">
            <v>35000</v>
          </cell>
        </row>
      </sheetData>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FORM FOR INQUIRY"/>
      <sheetName val="FORM OF PROPOSAL RFP-003"/>
      <sheetName val="??-BLDG"/>
      <sheetName val="???????-BLDG"/>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Sheet1"/>
      <sheetName val="XL4Poppy"/>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BCDPS"/>
      <sheetName val="NKC "/>
      <sheetName val="TM1"/>
      <sheetName val="SC 111"/>
      <sheetName val="NH"/>
      <sheetName val="SC 131"/>
      <sheetName val="SC 133"/>
      <sheetName val="SC 141"/>
      <sheetName val="SC 152"/>
      <sheetName val="SC154"/>
      <sheetName val="SC 331"/>
      <sheetName val="SC333"/>
      <sheetName val="Sc 334"/>
      <sheetName val="SC 411"/>
      <sheetName val="SC 511"/>
      <sheetName val="SC 642 loan"/>
      <sheetName val="SCT642"/>
      <sheetName val="211A"/>
      <sheetName val="211B"/>
      <sheetName val="SCT511"/>
      <sheetName val="SCT627"/>
      <sheetName val="SCT154"/>
      <sheetName val="Hoi phu nu"/>
      <sheetName val="4p1"/>
      <sheetName val="4P"/>
      <sheetName val="Schneider"/>
      <sheetName val="Apr1"/>
      <sheetName val="Apr2"/>
      <sheetName val="Apr3"/>
      <sheetName val="Apr4"/>
      <sheetName val="Apr5"/>
      <sheetName val="Apr7"/>
      <sheetName val="Apr8"/>
      <sheetName val="Apr9"/>
      <sheetName val="Dec31"/>
      <sheetName val="Jan2"/>
      <sheetName val="Jan3"/>
      <sheetName val="Jan4"/>
      <sheetName val="Jan6"/>
      <sheetName val="Jan7"/>
      <sheetName val="Jan8"/>
      <sheetName val="Jan9"/>
      <sheetName val="Jan1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________BLDG"/>
      <sheetName val="Q1-02"/>
      <sheetName val="Q2-02"/>
      <sheetName val="Q3-02"/>
      <sheetName val="????-BLDG"/>
      <sheetName val="Tdoi t.truong"/>
      <sheetName val="BC DBKH T5"/>
      <sheetName val="BC DBKH T6"/>
      <sheetName val="BC DBKH T7"/>
      <sheetName val="XL4Test5"/>
      <sheetName val="Jan11"/>
      <sheetName val="Jan13"/>
      <sheetName val="Jan14"/>
      <sheetName val="Jan15"/>
      <sheetName val="Jan16"/>
      <sheetName val="Jan17"/>
      <sheetName val="Jan18"/>
      <sheetName val="Jan20"/>
      <sheetName val="Jan21"/>
      <sheetName val="Outlets"/>
      <sheetName val="PGs"/>
      <sheetName val="2001"/>
      <sheetName val="2002"/>
      <sheetName val="LUONG CHO HUU"/>
      <sheetName val="thu BHXH,YT"/>
      <sheetName val="Phan bo"/>
      <sheetName val="Luong T5-04"/>
      <sheetName val="THLK2"/>
      <sheetName val="Bia "/>
      <sheetName val="Muc luc"/>
      <sheetName val="Thuyet minh PA1"/>
      <sheetName val="kl xaychan khay"/>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GVL"/>
      <sheetName val="tam"/>
      <sheetName val="PTDG"/>
      <sheetName val="DTCT"/>
      <sheetName val="DGBQ"/>
      <sheetName val="DGDT"/>
      <sheetName val="Gia trung thau"/>
      <sheetName val="Thanh toan dot 1"/>
      <sheetName val="DTXL"/>
      <sheetName val="THXL"/>
      <sheetName val="dieuphoida"/>
      <sheetName val="dieuphoidat"/>
      <sheetName val="??????-BLDG"/>
      <sheetName val="Mau 1"/>
      <sheetName val="Mau so 2"/>
      <sheetName val="Mau so 3"/>
      <sheetName val="Mau so 7"/>
      <sheetName val="Mau so 8"/>
      <sheetName val="Mau so 9 da tru 45;54"/>
      <sheetName val="Mau so 9 45;54"/>
      <sheetName val="Mau 9 "/>
      <sheetName val="Mau 9 goc"/>
      <sheetName val="Mau 10"/>
      <sheetName val="Mau so 11"/>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Phan tich VT"/>
      <sheetName val="TKe VT"/>
      <sheetName val="Du tru Vat tu"/>
      <sheetName val=""/>
      <sheetName val="?¬’P‰¿ì¬?-BLDG"/>
      <sheetName val="?¬P¿ì¬?-BLDG"/>
      <sheetName val="?쒕?-BLDG"/>
      <sheetName val="Dec#1"/>
      <sheetName val="Ga"/>
      <sheetName val="Ca"/>
      <sheetName val="rau"/>
      <sheetName val="Thit"/>
      <sheetName val="Gia vi"/>
      <sheetName val="Gao"/>
      <sheetName val="Quyet toan1"/>
      <sheetName val="Quyet Toan2"/>
      <sheetName val="TH"/>
      <sheetName val="T.hopCPXD04"/>
      <sheetName val="T.hopCPXD04 (2)"/>
      <sheetName val="T.hopCPXDhoanthanh"/>
      <sheetName val="T.hopCPXDhoanthanh (2)"/>
      <sheetName val="HTcpXDQ1"/>
      <sheetName val="T.hop CPXDQ2"/>
      <sheetName val="CpQI"/>
      <sheetName val="CpT4"/>
      <sheetName val="CpT5"/>
      <sheetName val="CpT6"/>
      <sheetName val="CpT7"/>
      <sheetName val="CpT8"/>
      <sheetName val="Cpdc8t (2)"/>
      <sheetName val="Cpdc8t"/>
      <sheetName val="Cpdc8t (3)"/>
      <sheetName val="CpT9"/>
      <sheetName val="CpT10"/>
      <sheetName val="CpT11"/>
      <sheetName val="LK cp xdcb"/>
      <sheetName val="XDCB hoanthanh"/>
      <sheetName val="Sheet2 (3)"/>
      <sheetName val="Sheet3 (3)"/>
      <sheetName val="Sheet2 (4)"/>
      <sheetName val="Sheet3 (4)"/>
      <sheetName val="?+Invoice!$DF$57?-BLDG"/>
      <sheetName val="BOQ FORM FOR INQÕIRY"/>
      <sheetName val="HUNG"/>
      <sheetName val="THO"/>
      <sheetName val="HOA"/>
      <sheetName val="TINH"/>
      <sheetName val="THONG"/>
      <sheetName val="XXXXXXX0"/>
      <sheetName val="XXXXXXX1"/>
      <sheetName val="Bang ngang"/>
      <sheetName val="Bang doc"/>
      <sheetName val="B cham cong"/>
      <sheetName val="Btt luong"/>
      <sheetName val="SC 231"/>
      <sheetName val="SC 410"/>
      <sheetName val="De nghi thue TNDN2004"/>
      <sheetName val="to trinh dieu chinh thue"/>
      <sheetName val="Bang ke xin thanh toan nam 2005"/>
      <sheetName val="Bang ke xin thanh toan "/>
      <sheetName val="MAu so 11 nam 2003"/>
      <sheetName val="dang ky tam tru can bo di CT"/>
      <sheetName val="Phieu xuat Vtu "/>
      <sheetName val="Phieu nhap Vtu "/>
      <sheetName val="Vat tu lan trai "/>
      <sheetName val="Vat T u can lam phieu T11+ 12"/>
      <sheetName val="Vat tu hung long "/>
      <sheetName val="Vat Tu Can Dung 2004"/>
      <sheetName val="xd. D.M tieu haoNL"/>
      <sheetName val="Du kien nop NS 2004 CV463"/>
      <sheetName val="mau 02ATNDN"/>
      <sheetName val="Nop tien vao NS"/>
      <sheetName val="QTSDhoa don M01"/>
      <sheetName val="BCSD Hdon Mau 26"/>
      <sheetName val="MAU SO 05"/>
      <sheetName val="MAU SO 04"/>
      <sheetName val="TH Mau 03"/>
      <sheetName val="MAU SO 03"/>
      <sheetName val="MAU SO 02"/>
      <sheetName val="Mau So 01"/>
      <sheetName val="Chi tiet SD may CT 2004"/>
      <sheetName val="Bang ke hoa don xin vay NH"/>
      <sheetName val="TK821"/>
      <sheetName val="TK 721"/>
      <sheetName val=" TK 711"/>
      <sheetName val="  TK 642"/>
      <sheetName val=" TK 627"/>
      <sheetName val="Su dung may "/>
      <sheetName val="TK 623"/>
      <sheetName val="Chi tiet ca may "/>
      <sheetName val="Chi tiet NC tung CT 04"/>
      <sheetName val=" TK 622"/>
      <sheetName val="TK 621"/>
      <sheetName val="TK 154 D,Dang sang 2005"/>
      <sheetName val="DT da bao cao thue "/>
      <sheetName val="Doanh thu 2004"/>
      <sheetName val="Chi tiet DT dieu chinh thue "/>
      <sheetName val="bang ke chi tiet CT"/>
      <sheetName val="Chi phi do dang"/>
      <sheetName val="Can doi chi phi CT"/>
      <sheetName val="Chi tiet 511"/>
      <sheetName val=" TK 511"/>
      <sheetName val="TK 411"/>
      <sheetName val="TK 421"/>
      <sheetName val="TK 342"/>
      <sheetName val="TK 338"/>
      <sheetName val=" TK 334"/>
      <sheetName val="TK 333"/>
      <sheetName val="Chi tiet 331"/>
      <sheetName val="TK 331"/>
      <sheetName val=" TK 311"/>
      <sheetName val=" TK 241"/>
      <sheetName val=" TK 214"/>
      <sheetName val="Thue Tai Chinh may suc "/>
      <sheetName val=" TK 211"/>
      <sheetName val="TK 212( May suc )"/>
      <sheetName val="TK 632"/>
      <sheetName val="TK 155"/>
      <sheetName val="TK 154"/>
      <sheetName val=" TK 911"/>
      <sheetName val=" TK 153"/>
      <sheetName val="Chi tiet 152 "/>
      <sheetName val="  TK 152"/>
      <sheetName val="TK 142"/>
      <sheetName val=" TK 141"/>
      <sheetName val=" TK 133"/>
      <sheetName val="Chi tiet 131"/>
      <sheetName val=" TK 131"/>
      <sheetName val="chung tu ghi so "/>
      <sheetName val=" TK 112"/>
      <sheetName val="Can doi TK 2"/>
      <sheetName val="phieu chi 2"/>
      <sheetName val="Phieu chi"/>
      <sheetName val="Phieu thu"/>
      <sheetName val="TK 111"/>
      <sheetName val="dang ky khau hao 2004"/>
      <sheetName val="d ky chi tiet khau hao "/>
      <sheetName val="Phan bo khau hao TSCD"/>
      <sheetName val="Dang ky quy luong "/>
      <sheetName val="bang thanh toan luong 2004"/>
      <sheetName val="Phan bo tien luong BHXH"/>
      <sheetName val="phan bo NVL, CCu "/>
      <sheetName val="PTDGDT"/>
      <sheetName val="=??????-BLDG"/>
      <sheetName val="Hoi phe nu"/>
      <sheetName val="THANG#"/>
      <sheetName val="Sheet("/>
      <sheetName val="Sheed7"/>
      <sheetName val="A`r3"/>
      <sheetName val="Apb4"/>
      <sheetName val="Chart1"/>
      <sheetName val="DA0463BQ"/>
      <sheetName val="10_x0000__x0000__x0000__x0000__x0000__x0000_"/>
      <sheetName val="MTL$-INTER"/>
      <sheetName val="thietbi"/>
      <sheetName val="DI-ESTI"/>
      <sheetName val="Sc #34"/>
      <sheetName val="CQ"/>
      <sheetName val="YV"/>
      <sheetName val="Tong 2 Dvi"/>
      <sheetName val="Hnoi"/>
      <sheetName val="Gbat"/>
      <sheetName val="HP"/>
      <sheetName val="Lcai"/>
      <sheetName val="BSon"/>
      <sheetName val="NDan"/>
      <sheetName val="NHa"/>
      <sheetName val="Lson"/>
      <sheetName val="SGon"/>
      <sheetName val="VPhu"/>
      <sheetName val="Thop 1"/>
      <sheetName val="Thop 2"/>
      <sheetName val="Bao cao"/>
      <sheetName val="Chi tiet don gia khgi phuc"/>
      <sheetName val="Overhead &amp; Profit B-1"/>
      <sheetName val="Disch"/>
      <sheetName val="Pack"/>
      <sheetName val="Delivery"/>
      <sheetName val="M50"/>
      <sheetName val="M48"/>
      <sheetName val="M45"/>
      <sheetName val="M38"/>
      <sheetName val="D.Order"/>
      <sheetName val="Report"/>
      <sheetName val="Report.Delivery"/>
      <sheetName val="Monthly"/>
      <sheetName val="FORM OF PROPNSAL RFP-003"/>
      <sheetName val="Coc40x40c-"/>
      <sheetName val="Han13"/>
      <sheetName val="??+Invoice!$DF$57?????-BLDG"/>
      <sheetName val="KhanhThuong"/>
      <sheetName val="PlotDat4"/>
      <sheetName val="T.@_x000c__x0000__x0001__x0000__x0000__x0000__x0003_Ú_x0000__x0000_&lt;_x001f__x0000__x0000__x0000_"/>
      <sheetName val="N@"/>
      <sheetName val="Don gaa chi tiet"/>
      <sheetName val="XL4Poppq"/>
      <sheetName val="FH"/>
      <sheetName val="_x0001_pr2"/>
      <sheetName val="BCDP_x0005_"/>
      <sheetName val="NKC _x0003__x0000__x0000_TM1_x0006__x0000__x0000_SC 111_x0002__x0000__x0000_NH_x0006__x0000__x0000_SC 1"/>
      <sheetName val="TSCD"/>
      <sheetName val="quy 1"/>
      <sheetName val="quy 2"/>
      <sheetName val="6 thang"/>
      <sheetName val="quy 3"/>
      <sheetName val="9 TH"/>
      <sheetName val="quy4"/>
      <sheetName val="nam"/>
      <sheetName val="Sheet11"/>
      <sheetName val="Sheet12"/>
      <sheetName val="T.hopCPXDho_x0000_n_x0000_hanh (2)"/>
      <sheetName val="LK cp _x0000_dcb"/>
      <sheetName val="GDTH_x0000_5"/>
      <sheetName val="Ph_x0000_n_x0000__x0000_ich _x0000_a_x0000_ tu"/>
      <sheetName val="V_x000c_(No V-c)"/>
      <sheetName val="TIEUHAO"/>
      <sheetName val="Overhead &amp; "/>
      <sheetName val="Overhead &amp; Ԁ_x0000__x0000__x0000_"/>
      <sheetName val="Overhead &amp; Ԁ_x0000__x0000__x0000_Ȁ"/>
      <sheetName val="Overhead &amp; ?_x0000__x0000__x0000_?"/>
      <sheetName val="Chiet tinh dz22"/>
      <sheetName val="FORM OF PROPOSAL RFP-00Ê"/>
      <sheetName val="?öm÷²??öm?-BLDG"/>
      <sheetName val="PHANG5"/>
      <sheetName val="Phan tich don gia chi&quot;tiet"/>
      <sheetName val="_x0000_ý_x000a__x000d__x0002_E_x0010__x0000_ý_x000a__x000d__x0003_C_x0005__x0000_ɾ_x000a__x000d__x0004_F"/>
      <sheetName val="䌀Ԁ_x0000_縀ਂഀЀ䘀_x0000_풂ـḀഀԀ䈀_x0000__x0000__x0000_Ⰰ@ఀԀࣿ娀"/>
      <sheetName val="_x0005_B_x0000__x0000__x0000_䀬_x0000__x000c_％_x0008_ꁚഀ"/>
      <sheetName val="븒ᨀഀ؀䘀䘀䘀䘀䘀䘀䘀䘀"/>
      <sheetName val="FFFFFF"/>
      <sheetName val="_x001b__x000d__x0010_C_x0000__x0000_"/>
      <sheetName val="_x0000__x0000_Ⰰࡀ฀က"/>
      <sheetName val="_x000e_０_x0005_؁က縀"/>
      <sheetName val="_x0010_ɾ_x000a__x000e__x0000_C"/>
      <sheetName val="䌀_x0000_᐀ŀ؂฀"/>
      <sheetName val="_x0006__x000e__x0001_Dý_x000a__x000e_"/>
      <sheetName val="_x000a__x000e__x0002_E_x0011__x0000_"/>
      <sheetName val="_x0000_ﴀ਀฀̀䌀"/>
      <sheetName val="_x0003_C_x0005__x0000_ɾ_x000a_"/>
      <sheetName val="ਂ฀Ѐ䘀_x0000_휾"/>
      <sheetName val="㸀䃗_x0006__x001e__x000e__x0005_"/>
      <sheetName val="耀䁉_x0000__x000d_％_x0008_"/>
      <sheetName val="ࣿ娀 _x000e_쀐븒"/>
      <sheetName val="ዀ¾_x001a__x000e__x0006_F"/>
      <sheetName val="FFFF"/>
      <sheetName val="_x001b__x000e__x0010_C"/>
      <sheetName val="䁉_x0008__x000f_％"/>
      <sheetName val="׿Ā_x0006__x0010_"/>
      <sheetName val="縀ਂༀ_x0000_"/>
      <sheetName val="_x0000_C_x0000_䀤"/>
      <sheetName val="﵀਀ༀĀ䐀"/>
      <sheetName val="ý_x000a__x000f__x0002_"/>
      <sheetName val="ý_x000a__x000f__x0003_"/>
      <sheetName val="䌀᐀_x0000_縀"/>
      <sheetName val="ɾ_x000a__x000f__x0004_"/>
      <sheetName val="䘀_x0000_튎ـ"/>
      <sheetName val="_x0006__x001e__x000f__x0005_B"/>
      <sheetName val="B_x0000__x0000__x0000__x0000_"/>
      <sheetName val="_x0000_ _x000f_０_x0008_"/>
      <sheetName val="_x0008_ꑚༀကዀ"/>
      <sheetName val="ዀ¾_x001a__x000f__x0006_"/>
      <sheetName val="_x0006_FFFF"/>
      <sheetName val="FFFFF"/>
      <sheetName val="FFF_x000f__x0006_"/>
      <sheetName val="_x0006__x001b__x000f__x0010_C"/>
      <sheetName val="C_x0000__x0000__x0000__x0000_"/>
      <sheetName val="_x0000_(_x0010_０_x0005_؁က"/>
      <sheetName val="؁က縀"/>
      <sheetName val="ਂက_x0000_䌀"/>
      <sheetName val="C_x0000_䀦ý"/>
      <sheetName val="਀ကĀ䐀ᔀ_x0000_ﴀ਀"/>
      <sheetName val="_x0000_ý_x000a__x0010__x0002_E_x0016__x0000_ý_x000a__x0010__x0003_"/>
      <sheetName val="_x0016_x_x0000__x0000__x0000__x0000__x0000__x0007_６_x0011_ࡄጀ䓀_x0008_쀄䐅_x0008_쀔縃ਂ"/>
      <sheetName val="쀓ࡄЀ׀ࡄ᐀πɾ_x000a__x0009__x0000_í_x0000_䀘ȁ_x0006__x0009__x0001_ȉɾ_x000a__x0009__x0002_î"/>
      <sheetName val="ŀ؂ऀĀऀ縂ਂऀȀ帀㹓"/>
      <sheetName val="_x000a__x0009__x0003_÷Ĉ_x0000_½_x0012__x0009__x0004_ð_x0000_"/>
      <sheetName val="ऀЀ_x0000_㠀"/>
      <sheetName val="䀸ñ鰀䂸_x0005_¾"/>
      <sheetName val="븀⠀ऀ؀"/>
      <sheetName val="òòòóôð"/>
      <sheetName val=""/>
      <sheetName val="ððððòò"/>
      <sheetName val="ꀀ砀ᘀ縀ਂ"/>
      <sheetName val="ɾ_x000a__x000a__x0000_í_x0000_䀜"/>
      <sheetName val="_x0000_䀜ȁ_x0006__x000a__x0001_"/>
      <sheetName val="Āऀ縂ਂ਀Ȁ"/>
      <sheetName val="_x000a__x0002_î䃸ý"/>
      <sheetName val="﵀਀਀̀ሀ"/>
      <sheetName val="÷Ē_x0000_½_x0012__x000a_"/>
      <sheetName val="䀸ñꠀ䂶_x0005_¾"/>
      <sheetName val="븀☀਀؀"/>
      <sheetName val=""/>
      <sheetName val="ðððò"/>
      <sheetName val="ꀀᔀ؀"/>
      <sheetName val="_x0006__x001b__x000a__x0016_"/>
      <sheetName val="砀_x0000__x0000__x0000_"/>
      <sheetName val="_x0000__x0000__x0008__x0008_"/>
      <sheetName val="ᘀ׿Ā_x000a_"/>
      <sheetName val="ᘀ밀ᬄ਀"/>
      <sheetName val="_x000a__x001b_ᘖᄀ"/>
      <sheetName val="ᄑ䰀_x0000_샽L"/>
      <sheetName val="L׀L"/>
      <sheetName val="_x0000_샾縃ਂ"/>
      <sheetName val="_x000a__x000b__x0000_í"/>
      <sheetName val="_x0000_ ŀ؂"/>
      <sheetName val="_x0006__x000b__x0001_ȉ"/>
      <sheetName val="縂ਂ଀Ȁ"/>
      <sheetName val="_x0002_î卖&gt;"/>
      <sheetName val="ጀ_x0001_봀ሀ"/>
      <sheetName val="ሀ଀Ѐ_x0000_"/>
      <sheetName val="_x0000_㠀_x0000_넰"/>
      <sheetName val="넰Հ븀☀଀"/>
      <sheetName val="଀؀"/>
      <sheetName val=""/>
      <sheetName val=""/>
      <sheetName val=""/>
      <sheetName val="_x0005_ਁᘀ縀"/>
      <sheetName val="ɾ_x000a__x000c__x0000_í_x0000_䀢ȁ"/>
      <sheetName val="∀ŀ؂ఀĀऀ縂ਂఀȀ저"/>
      <sheetName val="IBASE"/>
      <sheetName val="NhapHD"/>
      <sheetName val="INHOADON"/>
      <sheetName val="DataSource"/>
      <sheetName val="Danhsach KH"/>
      <sheetName val="GIA VON"/>
      <sheetName val="DS 11"/>
      <sheetName val="Module2"/>
      <sheetName val="BC"/>
      <sheetName val="MAU QT 2005"/>
      <sheetName val="LUONG"/>
      <sheetName val="MAU 2A"/>
      <sheetName val="MAU 2B"/>
      <sheetName val="TH1"/>
      <sheetName val="TH2"/>
      <sheetName val="TH3"/>
      <sheetName val="TH4"/>
      <sheetName val="TH5"/>
      <sheetName val="TH6"/>
      <sheetName val="TH7"/>
      <sheetName val="TH8"/>
      <sheetName val="TH9"/>
      <sheetName val="TH10"/>
      <sheetName val="TH11"/>
      <sheetName val="TH12"/>
      <sheetName val="TONG 12t"/>
      <sheetName val="TONG 2005"/>
      <sheetName val="KIEMTRA"/>
      <sheetName val="XL4Po_x0000_p_x0010_"/>
      <sheetName val="_x0010_HANG1"/>
      <sheetName val="9 toan"/>
      <sheetName val="TT_35"/>
      <sheetName val="DG "/>
      <sheetName val="DG"/>
      <sheetName val="2_x0006__x0000__x0000_Sheet3_x0004__x0000__x0000_211A_x0004__x0000__x0000_211B_x0006__x0000__x0000_SCT5"/>
      <sheetName val="䘀䘀ༀ؀ᬀഀ"/>
      <sheetName val="Luong mot!ngay cong xay lap"/>
      <sheetName val="Chi tiet dmn gia khoi phuc"/>
      <sheetName val="SUMMARY"/>
      <sheetName val="XDCB hoanth`nh"/>
      <sheetName val="Rheet2 (4)"/>
      <sheetName val="XL4Wÿÿÿÿ"/>
      <sheetName val="BOQ_FORM_FOR_INQUIRY"/>
      <sheetName val="FORM_OF_PROPOSAL_RFP-003"/>
      <sheetName val="THANG_8"/>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Phan_tich_VT"/>
      <sheetName val="TKe_VT"/>
      <sheetName val="Du_tru_Vat_tu"/>
      <sheetName val="Du_toan"/>
      <sheetName val="Phan_tich_vat_tu"/>
      <sheetName val="Tong_hop_vat_tu"/>
      <sheetName val="Gia_tri_vat_tu"/>
      <sheetName val="Chenh_lech_vat_tu"/>
      <sheetName val="Chi_phi_van_chuyen"/>
      <sheetName val="Don_gia_chi_tiet"/>
      <sheetName val="Du_thau"/>
      <sheetName val="Tong_hop_kinh_phi"/>
      <sheetName val="Tu_van_Thiet_ke"/>
      <sheetName val="Tien_do_thi_cong"/>
      <sheetName val="Bia_du_toan"/>
      <sheetName val="Tro_giup"/>
      <sheetName val="NKC_"/>
      <sheetName val="SC_111"/>
      <sheetName val="SC_131"/>
      <sheetName val="SC_133"/>
      <sheetName val="SC_141"/>
      <sheetName val="SC_152"/>
      <sheetName val="Chi p`i van chuyen"/>
      <sheetName val="SC_331"/>
      <sheetName val="Sc_334"/>
      <sheetName val="SC_411"/>
      <sheetName val="²_x0000__x0000_AI TK 112"/>
      <sheetName val="SC_x0000_133"/>
      <sheetName val="Overhead &amp; Ԁ_x0000__x0000__x0000_ﰀ"/>
      <sheetName val="10??????"/>
      <sheetName val="Tro gaup"/>
      <sheetName val="QC 152"/>
      <sheetName val="SC 41_x0011_"/>
      <sheetName val="SC _x0014_42 loan"/>
      <sheetName val="SCT_x0011_54"/>
      <sheetName val="T.@_x000c_?_x0001_???_x0003_Ú??&lt;_x001f_???"/>
      <sheetName val="10?"/>
      <sheetName val="T.@_x000c_?_x0001_?_x0003_Ú?&lt;_x001f_?"/>
      <sheetName val="T.@_x000c_?_x0001_?_x0003_Ú&lt;_x001f_?"/>
      <sheetName val="Overhead &amp; Ԁ???"/>
      <sheetName val="Overhead &amp; Ԁ???Ȁ"/>
      <sheetName val="Overhead &amp; ?????"/>
      <sheetName val="Overhead &amp; Ԁ???ﰀ"/>
      <sheetName val="SC_511"/>
      <sheetName val="SC_642_loan"/>
      <sheetName val="Hoi_phu_nu"/>
      <sheetName val="Tdoi_t_truong"/>
      <sheetName val="BC_DBKH_T5"/>
      <sheetName val="BC_DBKH_T6"/>
      <sheetName val="BC_DBKH_T7"/>
      <sheetName val="Bia_"/>
      <sheetName val="Muc_luc"/>
      <sheetName val="NKC _x0003_??TM1_x0006_??SC 111_x0002_??NH_x0006_??SC 1"/>
      <sheetName val="TK Ngoai b!ng"/>
      <sheetName val="TMinh BC T_x0001_"/>
      <sheetName val="So _x0004_GNH "/>
      <sheetName val="ऀЀ_x0000_㠀"/>
      <sheetName val="_x0000_"/>
      <sheetName val=""/>
      <sheetName val="Ԁ䈀_x0000__x0000__x0000_䦀"/>
      <sheetName val="䘀䘀䘀䘀䘀䘀䘀䘀"/>
      <sheetName val="䘀ༀ؀ᬀ"/>
      <sheetName val="_x0000__x0000__x0000_䦀"/>
      <sheetName val="䐀ሀ_x0000_ﴀ"/>
      <sheetName val="䔀ጀ_x0000_ﴀ"/>
      <sheetName val="NL"/>
      <sheetName val="TP"/>
      <sheetName val="?+Anvoice!$DF$57?-BLDG"/>
      <sheetName val="CT aong"/>
      <sheetName val="Sheat4"/>
      <sheetName val="_x0000_ý_x000a__x000d__x0002_E_x0010__x0000_ý_x000a__x000d__x0003_C_x0005__x0000_?_x000a__x000d__x0004_F"/>
      <sheetName val="??_x0000_?????_x0000_??????_x0000__x0000__x0000_?@????"/>
      <sheetName val="_x0005_B_x0000__x0000__x0000_?_x0000__x000c_%_x0008_??"/>
      <sheetName val="????????????"/>
      <sheetName val="??????"/>
      <sheetName val="_x0000__x0000_????"/>
      <sheetName val="_x000e_0_x0005_???"/>
      <sheetName val="_x0010_?_x000a__x000e__x0000_C"/>
      <sheetName val="?_x0000_????"/>
      <sheetName val="_x0000_???`?"/>
      <sheetName val="T.hopCPXDho?n?hanh (2)"/>
      <sheetName val="LK cp ?dcb"/>
      <sheetName val="GDTH?5"/>
      <sheetName val="Ph?n??ich ?a? tu"/>
      <sheetName val="SC?133"/>
      <sheetName val="IBAS_x0000_"/>
      <sheetName val="VL(No V-c)_x0005__x0000__x0000_X"/>
      <sheetName val="__-BLDG"/>
      <sheetName val="bang tien luong"/>
      <sheetName val="CT 1md &amp; dau conM"/>
      <sheetName val="Phan bo k_x0005__x0000__x0000__x0000__x0002__x0000_"/>
      <sheetName val="Phan bo k"/>
      <sheetName val="so 8_x0000__x0000__x0000__x0000__x0000__x0000__x0000__x0000__x0000__x0000__x0000_܈Ǫ_x0000__x0004__x0000__x0000__x0000__x0000__x0000__x0000_䖼ǭ_x0000__x0000__x0000__x0000_"/>
      <sheetName val="_x0003_C_x0005__x0000_?_x000a_"/>
      <sheetName val="??_x0006__x001e__x000e__x0005_"/>
      <sheetName val="??_x0000__x000d_%_x0008_"/>
      <sheetName val="?? _x000e_??"/>
      <sheetName val="?¾_x001a__x000e__x0006_F"/>
      <sheetName val="?_x0008__x000f_%"/>
      <sheetName val="?A_x0006__x0010_"/>
      <sheetName val="???_x0000_"/>
      <sheetName val="_x0000_C_x0000_?"/>
      <sheetName val="???A?"/>
      <sheetName val="?_x000a__x000f__x0004_"/>
      <sheetName val="_x0000_ _x000f_0_x0008_"/>
      <sheetName val="_x0008_????"/>
      <sheetName val="?¾_x001a__x000f__x0006_"/>
      <sheetName val="_x0000_(_x0010_0_x0005_??"/>
      <sheetName val="C_x0000_?ý"/>
      <sheetName val="??A??_x0000_??"/>
      <sheetName val="_x0016_x_x0000__x0000__x0000__x0000__x0000__x0007_6_x0011_???_x0008_??_x0008_???"/>
      <sheetName val="??????p?_x000a__x0009__x0000_í_x0000_??_x0006__x0009__x0001_??_x000a__x0009__x0002_î"/>
      <sheetName val="???A????????"/>
      <sheetName val="_x000a__x0009__x0003_÷C_x0000_½_x0012__x0009__x0004_ð_x0000_"/>
      <sheetName val="?ñ??_x0005_¾"/>
      <sheetName val="?_x000a__x000a__x0000_í_x0000_?"/>
      <sheetName val="_x0000_??_x0006__x000a__x0001_"/>
      <sheetName val="A?????"/>
      <sheetName val="_x000a__x0002_î??ý"/>
      <sheetName val="???`??"/>
      <sheetName val="÷E_x0000_½_x0012__x000a_"/>
      <sheetName val="????????"/>
      <sheetName val="?_x0000__x0000__x0000_"/>
      <sheetName val="??A_x000a_"/>
      <sheetName val="_x000a__x001b_??"/>
      <sheetName val="??_x0000_?L"/>
      <sheetName val="L??L"/>
      <sheetName val="_x0000_ ??"/>
      <sheetName val="_x0006__x000b__x0001_?"/>
      <sheetName val="_x0002_î?&gt;"/>
      <sheetName val="??_x0001_??"/>
      <sheetName val="_x0005_???"/>
      <sheetName val="?_x000a__x000c__x0000_í_x0000_??"/>
      <sheetName val="????A???????"/>
      <sheetName val="_______-BLDG"/>
      <sheetName val="____-BLDG"/>
      <sheetName val="______-BLDG"/>
      <sheetName val="_¬’P‰¿ì¬_-BLDG"/>
      <sheetName val="_¬P¿ì¬_-BLDG"/>
      <sheetName val="_쒕_-BLDG"/>
      <sheetName val="_+Invoice!$DF$57_-BLDG"/>
      <sheetName val="_x0000_ý_x000a__x000a__x0002_E_x0010__x0000_ý_x000a__x000a__x0003_C_x0005__x0000_ɾ_x000a__x000a__x0004_F"/>
      <sheetName val="_x001b__x000a__x0010_C_x0000__x0000_"/>
      <sheetName val="耀䁉_x0000__x000a_％_x0008_"/>
      <sheetName val="SC_x0000_111"/>
      <sheetName val="Thuyet_minh_PA1"/>
      <sheetName val="kl_xaychan_khay"/>
      <sheetName val="BOQ_FORM_FOR_INQÕIRY"/>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LUONG_CHO_HUU"/>
      <sheetName val="Sheet17"/>
      <sheetName val="Sheet13"/>
      <sheetName val="Sheet14"/>
      <sheetName val="Sheet15"/>
      <sheetName val="Sheet16"/>
      <sheetName val="?+Invoice!$DF$57㊞_x0000_-BLDG"/>
      <sheetName val="Tdoh t.truong"/>
      <sheetName val="phan bo _x0005__x0000__x0000__x0000__x0002__x0000_낟꼉飘"/>
      <sheetName val="thu_BHXH,YT"/>
      <sheetName val="Phan_bo"/>
      <sheetName val="Luong_T5-04"/>
      <sheetName val="Can_doi_TK_(2)"/>
      <sheetName val="De_nghi_thue_TNDN2004"/>
      <sheetName val="to_trinh_dieu_chinh_thue"/>
      <sheetName val="Bang_ke_xin_thanh_toan_nam_2005"/>
      <sheetName val="Bang_ke_xin_thanh_toan_"/>
      <sheetName val="MAu_so_11_nam_2003"/>
      <sheetName val="dang_ky_tam_tru_can_bo_di_CT"/>
      <sheetName val="Phieu_xuat_Vtu_"/>
      <sheetName val="Phieu_nhap_Vtu_"/>
      <sheetName val="Vat_tu_lan_trai_"/>
      <sheetName val="Vat_T_u_can_lam_phieu_T11+_12"/>
      <sheetName val="Vat_tu_hung_long_"/>
      <sheetName val="Vat_Tu_Can_Dung_2004"/>
      <sheetName val="xd__D_M_tieu_haoNL"/>
      <sheetName val="Du_kien_nop_NS_2004_CV463"/>
      <sheetName val="mau_02ATNDN"/>
      <sheetName val="Nop_tien_vao_NS"/>
      <sheetName val="QTSDhoa_don_M01"/>
      <sheetName val="BCSD_Hdon_Mau_26"/>
      <sheetName val="MAU_SO_05"/>
      <sheetName val="MAU_SO_04"/>
      <sheetName val="TH_Mau_03"/>
      <sheetName val="MAU_SO_03"/>
      <sheetName val="MAU_SO_02"/>
      <sheetName val="Mau_So_01"/>
      <sheetName val="Chi_tiet_SD_may_CT_2004"/>
      <sheetName val="Bang_ke_hoa_don_xin_vay_NH"/>
      <sheetName val="TK_721"/>
      <sheetName val="_TK_711"/>
      <sheetName val="__TK_642"/>
      <sheetName val="_TK_627"/>
      <sheetName val="Su_dung_may_"/>
      <sheetName val="TK_623"/>
      <sheetName val="Chi_tiet_ca_may_"/>
      <sheetName val="Chi_tiet_NC_tung_CT_04"/>
      <sheetName val="_TK_622"/>
      <sheetName val="TK_621"/>
      <sheetName val="TK_154_D,Dang_sang_2005"/>
      <sheetName val="DT_da_bao_cao_thue_"/>
      <sheetName val="Doanh_thu_2004"/>
      <sheetName val="Chi_tiet_DT_dieu_chinh_thue_"/>
      <sheetName val="bang_ke_chi_tiet_CT"/>
      <sheetName val="Chi_phi_do_dang"/>
      <sheetName val="Can_doi_chi_phi_CT"/>
      <sheetName val="Chi_tiet_511"/>
      <sheetName val="_TK_511"/>
      <sheetName val="TK_411"/>
      <sheetName val="TK_421"/>
      <sheetName val="TK_342"/>
      <sheetName val="TK_338"/>
      <sheetName val="_TK_334"/>
      <sheetName val="TK_333"/>
      <sheetName val="Chi_tiet_331"/>
      <sheetName val="TK_331"/>
      <sheetName val="_TK_311"/>
      <sheetName val="_TK_241"/>
      <sheetName val="_TK_214"/>
      <sheetName val="Thue_Tai_Chinh_may_suc_"/>
      <sheetName val="_TK_211"/>
      <sheetName val="TK_212(_May_suc_)"/>
      <sheetName val="TK_632"/>
      <sheetName val="TK_155"/>
      <sheetName val="TK_154"/>
      <sheetName val="_TK_911"/>
      <sheetName val="_TK_153"/>
      <sheetName val="Chi_tiet_152_"/>
      <sheetName val="__TK_152"/>
      <sheetName val="TK_142"/>
      <sheetName val="_TK_141"/>
      <sheetName val="_TK_133"/>
      <sheetName val="Chi_tiet_131"/>
      <sheetName val="_TK_131"/>
      <sheetName val="chung_tu_ghi_so_"/>
      <sheetName val="_TK_112"/>
      <sheetName val="Can_doi_TK_2"/>
      <sheetName val="Can_doi_TK"/>
      <sheetName val="phieu_chi_2"/>
      <sheetName val="Congig"/>
      <sheetName val="?¬P¿?¬?-BLDG"/>
      <sheetName val="?ý_x000a__x000d__x0002_E_x0010_?ý_x000a__x000d__x0003_C_x0005_?ɾ_x000a__x000d__x0004_F"/>
      <sheetName val="䌀Ԁ?縀ਂഀЀ䘀?풂ـḀഀԀ䈀???Ⰰ@ఀԀࣿ娀"/>
      <sheetName val="_x0005_B???䀬?_x000c_％_x0008_ꁚഀ"/>
      <sheetName val="_x001b__x000d__x0010_C??"/>
      <sheetName val="??Ⰰࡀ฀က"/>
      <sheetName val="_x0010_ɾ_x000a__x000e_?C"/>
      <sheetName val="䌀?᐀ŀ؂฀"/>
      <sheetName val="_x000a__x000e__x0002_E_x0011_?"/>
      <sheetName val="?ﴀ਀฀̀䌀"/>
      <sheetName val="_x0003_C_x0005_?ɾ_x000a_"/>
      <sheetName val="ਂ฀Ѐ䘀?휾"/>
      <sheetName val="Ԁ䈀???䦀"/>
      <sheetName val="耀䁉?_x000d_％_x0008_"/>
      <sheetName val="???䦀"/>
      <sheetName val="縀ਂༀ?"/>
      <sheetName val="?C?䀤"/>
      <sheetName val="䐀ሀ?ﴀ"/>
      <sheetName val="䔀ጀ?ﴀ"/>
      <sheetName val="䌀᐀?縀"/>
      <sheetName val="䘀?튎ـ"/>
      <sheetName val="B????"/>
      <sheetName val="? _x000f_０_x0008_"/>
      <sheetName val="C????"/>
      <sheetName val="?(_x0010_０_x0005_؁က"/>
      <sheetName val="ਂက?䌀"/>
      <sheetName val="C?䀦ý"/>
      <sheetName val="਀ကĀ䐀ᔀ?ﴀ਀"/>
      <sheetName val="?ý_x000a__x0010__x0002_E_x0016_?ý_x000a__x0010__x0003_"/>
      <sheetName val="_x0016_x?????_x0007_６_x0011_ࡄጀ䓀_x0008_쀄䐅_x0008_쀔縃ਂ"/>
      <sheetName val="쀓ࡄЀ׀ࡄ᐀πɾ_x000a__x0009_?í?䀘ȁ_x0006__x0009__x0001_ȉɾ_x000a__x0009__x0002_î"/>
      <sheetName val="_x000a__x0009__x0003_÷Ĉ?½_x0012__x0009__x0004_ð?"/>
      <sheetName val="ऀЀ?㠀"/>
      <sheetName val="ɾ_x000a__x000a_?í?䀜"/>
      <sheetName val="?䀜ȁ_x0006__x000a__x0001_"/>
      <sheetName val="÷Ē?½_x0012__x000a_"/>
      <sheetName val="砀???"/>
      <sheetName val="??_x0008__x0008_"/>
      <sheetName val="ᄑ䰀?샽L"/>
      <sheetName val="?샾縃ਂ"/>
      <sheetName val="_x000a__x000b_?í"/>
      <sheetName val="? ŀ؂"/>
      <sheetName val="ሀ଀Ѐ?"/>
      <sheetName val="?㠀?넰"/>
      <sheetName val="ɾ_x000a__x000c_?í?䀢ȁ"/>
      <sheetName val="_x001b__x000d__x0010_C?"/>
      <sheetName val="C?䀤"/>
      <sheetName val="B?"/>
      <sheetName val="_x0016_x?_x0007_６_x0011_ࡄጀ䓀_x0008_쀄䐅_x0008_쀔縃ਂ"/>
      <sheetName val="ऀЀ?㠀"/>
      <sheetName val="砀?"/>
      <sheetName val="?"/>
      <sheetName val="?ý_x000a__x000a__x0002_E_x0010_?ý_x000a__x000a__x0003_C_x0005_?ɾ_x000a__x000a__x0004_F"/>
      <sheetName val="_x001b__x000a__x0010_C??"/>
      <sheetName val="耀䁉?_x000a_％_x0008_"/>
      <sheetName val="ሀ଀Ѐ_x0000_?"/>
      <sheetName val="쀓ࡄЀ׀ࡄ᐀πɾ_x000a_ _x0000_í_x0000_䀘ȁ_x0006_ _x0001_ȉɾ_x000a_ _x0002_î"/>
      <sheetName val="_x000a_ _x0003_÷Ĉ_x0000_½_x0012_ _x0004_ð_x0000_"/>
      <sheetName val="??"/>
      <sheetName val="ऀЀ??㠀"/>
      <sheetName val="ሀ଀Ѐ??"/>
      <sheetName val="쀓ࡄЀ׀ࡄ᐀πɾ_x000a_ ?í?䀘ȁ_x0006_ _x0001_ȉɾ_x000a_ _x0002_î"/>
      <sheetName val="phan bo "/>
      <sheetName val="to tri4e2_x0000__x0018_e2_x0000__x0019_¼\v_x0000__x0000__x0000__x0000_4e"/>
      <sheetName val="_x0000_K¾\v_x0002__x0000__x0000__x0000__x0000__x0013_&gt;_x0000__x0000__x0000__x0000__x0000__x0001__x0000__x0000__x0008_nam _x0008__x0000__x0000__x0000__x0007__x0000_"/>
      <sheetName val="tn trinh dieu chinh thue"/>
      <sheetName val="Phan b"/>
      <sheetName val="XL4Po?p_x0010_"/>
      <sheetName val="_x000a_ _x0003_÷Ĉ?½_x0012_ _x0004_ð?"/>
      <sheetName val="?¬’P‰¿_x0000__x0000_¬?-BLDG"/>
      <sheetName val="??-BLD聇"/>
      <sheetName val="DG_x0005_"/>
      <sheetName val="FORM OF PROPOSAL_x0000__x0007_FP-003"/>
      <sheetName val="Don gia"/>
      <sheetName val="NKC _x0003__x0000_TM1_x0006__x0000_SC 111_x0002__x0000_NH_x0006__x0000_SC 131_x0006__x0000_"/>
      <sheetName val="ሀ଀Ѐ_x0000_"/>
      <sheetName val="SC&quot;141"/>
      <sheetName val="??-BLDG"/>
      <sheetName val="??-BLDG"/>
      <sheetName val="??-BLDG"/>
      <sheetName val="PNT-QUOT-#3"/>
      <sheetName val="NKC____TM1___SC_111___NH___SC_2"/>
      <sheetName val="COAT&amp;WRAP-QIOT-#3"/>
      <sheetName val="IBAS-"/>
      <sheetName val="???"/>
      <sheetName val="?ý_x000a__x000d__x0002_E_x0010_?ý_x000a__x000d__x0003_C_x0005_??_x000a__x000d__x0004_F"/>
      <sheetName val="???????????????????@????"/>
      <sheetName val="_x0005_B?????_x000c_%_x0008_??"/>
      <sheetName val="_x0010_?_x000a__x000e_?C"/>
      <sheetName val="????`?"/>
      <sheetName val="_x0003_C_x0005_??_x000a_"/>
      <sheetName val="???_x000d_%_x0008_"/>
      <sheetName val="?C??"/>
      <sheetName val="? _x000f_0_x0008_"/>
      <sheetName val="?(_x0010_0_x0005_??"/>
      <sheetName val="C??ý"/>
      <sheetName val="??A?????"/>
      <sheetName val="_x0016_x?????_x0007_6_x0011_???_x0008_??_x0008_???"/>
      <sheetName val="??????p?_x000a__x0009_?í???_x0006__x0009__x0001_??_x000a__x0009__x0002_î"/>
      <sheetName val="_x000a__x0009__x0003_÷C?½_x0012__x0009__x0004_ð?"/>
      <sheetName val="?_x000a__x000a_?í??"/>
      <sheetName val="???_x0006__x000a__x0001_"/>
      <sheetName val="÷E?½_x0012__x000a_"/>
      <sheetName val="????L"/>
      <sheetName val="? ??"/>
      <sheetName val="?_x000a__x000c_?í???"/>
      <sheetName val="2_x0006_??Sheet3_x0004_??211A_x0004_??211B_x0006_??SCT5"/>
      <sheetName val="ꀀᔀ؀ᬀ"/>
      <sheetName val="CT 1md &amp; dae cong"/>
      <sheetName val="0_x0010_000000"/>
      <sheetName val="TH2_x0000__x0000_"/>
      <sheetName val="²??AI TK 112"/>
      <sheetName val="=______-BLDG"/>
      <sheetName val="_x0004_G Dam"/>
      <sheetName val="Sb 334"/>
      <sheetName val="?¬P??¬?-BLDG"/>
      <sheetName val="Tong hnp QL47"/>
      <sheetName val="T.hopCPXDhoantìanh (2)"/>
      <sheetName val="Bang kd xin thanh toan nam 2005"/>
      <sheetName val="dang ky tam tru can bn di CT"/>
      <sheetName val="Phiet nhap Vtu "/>
      <sheetName val="Mat So 01"/>
      <sheetName val="TJ 621"/>
      <sheetName val="Doanh tht 2004"/>
      <sheetName val="Chh phi do dang"/>
      <sheetName val="Can doi chi phi BT"/>
      <sheetName val="Chi tiet 330"/>
      <sheetName val="Thue Tai Chinh may sub "/>
      <sheetName val=" TJ 911"/>
      <sheetName val="Ban doi TK 2"/>
      <sheetName val="Phidu chi"/>
      <sheetName val="d ky chi thet khau hao "/>
      <sheetName val="banf thanh toan luong 2004"/>
      <sheetName val="Phan bn tien luong BHXH"/>
      <sheetName val="Rheed7"/>
      <sheetName val="RC 231"/>
      <sheetName val="?+Hnvoice!$DF$57?-BLDG"/>
      <sheetName val="BOQ FORM FOR HNQÕIRY"/>
      <sheetName val="Hnoh"/>
      <sheetName val="THBS.4"/>
      <sheetName val="GDKCP.1"/>
      <sheetName val="?¬P¿ì¬?"/>
      <sheetName val="[DA0463BQ.XLWUGDTH.5"/>
      <sheetName val="xd. D.M tieu h!oNL"/>
      <sheetName val="dang k9 khau hao 2004"/>
      <sheetName val="ESTI."/>
      <sheetName val="ऀЀ_x0000__x0000_㠀_x0005_"/>
      <sheetName val="NKC____TM1___SC_111___NH___SC_3"/>
      <sheetName val="_x0000_ý_x000a_ _x0002_E_x0010__x0000_ý_x000a_ _x0003_C_x0005__x0000_ɾ_x000a_ _x0004_F"/>
      <sheetName val="_x001b_ _x0010_C_x0000__x0000_"/>
      <sheetName val="耀䁉_x0000_ ％_x0008_"/>
      <sheetName val="Phan bo kh_x0005__x0000__x0000__x0000__x0002__x0000_Ƛ_xdbdd_隘_x0013__x0002_"/>
      <sheetName val="–9 toan"/>
      <sheetName val="²_x0000__x0000_€AI TK 112"/>
      <sheetName val="NKC _x0003_"/>
      <sheetName val="??????p?_x000a_ ?í???_x0006_ _x0001_??_x000a_ _x0002_î"/>
      <sheetName val="_x000a_ _x0003_÷C?½_x0012_ _x0004_ð?"/>
      <sheetName val="Tra_bang"/>
      <sheetName val="Girder"/>
      <sheetName val="Phieu_chi"/>
      <sheetName val="Phieu_thu"/>
      <sheetName val="TK_111"/>
      <sheetName val="?+Invoice!$DF$57?_x0005__x0000__x0000__x0000_"/>
      <sheetName val="PNT_QUOT__3"/>
      <sheetName val="COAT_WRAP_QIOT__3"/>
      <sheetName val="??????p?_x000a_ _x0000_í_x0000_??_x0006_ _x0001_??_x000a_ _x0002_î"/>
      <sheetName val="_x000a_ _x0003_÷C_x0000_½_x0012_ _x0004_ð_x0000_"/>
      <sheetName val="NKC _x0003_?TM1_x0006_?SC 111_x0002_?NH_x0006_?SC 131_x0006_?"/>
      <sheetName val="dang_ky_khau_hao_2004"/>
      <sheetName val="d_ky_chi_tiet_khau_hao_"/>
      <sheetName val="Phan_bo_khau_hao_TSCD"/>
      <sheetName val="Dang_ky_quy_luong_"/>
      <sheetName val="THCT"/>
      <sheetName val="THDZ0,4"/>
      <sheetName val="SC 41۬"/>
      <sheetName val="TH DZ35"/>
      <sheetName val="Ԁ䈀_x0000__x0000_쑵㩣"/>
      <sheetName val="?þÎ£O??þÎ?-BLDG"/>
      <sheetName val="???¡¯P¡ë??¨¬???-BLDG"/>
      <sheetName val="?þÎ£O????-BLDG"/>
      <sheetName val="?þÎ+Invoice!$DF$57£O??þÎ?-BLDG"/>
      <sheetName val="???¡¦P???i???-BLDG"/>
      <sheetName val="?¬P¿ì??-BLDG"/>
      <sheetName val="Quantity"/>
      <sheetName val="T.@_x000c_"/>
      <sheetName val="T.hopCPXDho"/>
      <sheetName val="LK cp "/>
      <sheetName val="GDTH"/>
      <sheetName val="Ph"/>
      <sheetName val="Overhead &amp; Ԁ"/>
      <sheetName val="Overhead &amp; ?"/>
      <sheetName val="䌀Ԁ"/>
      <sheetName val="_x0005_B"/>
      <sheetName val="_x0010_ɾ_x000a__x000e_"/>
      <sheetName val="䌀"/>
      <sheetName val="_x0003_C_x0005_"/>
      <sheetName val="ਂ฀Ѐ䘀"/>
      <sheetName val="耀䁉"/>
      <sheetName val="䌀᐀"/>
      <sheetName val="䘀"/>
      <sheetName val="ਂက"/>
      <sheetName val="਀ကĀ䐀ᔀ"/>
      <sheetName val="_x0016_x"/>
      <sheetName val="쀓ࡄЀ׀ࡄ᐀πɾ_x000a_ "/>
      <sheetName val="_x000a_ _x0003_÷Ĉ"/>
      <sheetName val="ऀЀ"/>
      <sheetName val="ɾ_x000a__x000a_"/>
      <sheetName val="÷Ē"/>
      <sheetName val="ᄑ䰀"/>
      <sheetName val="_x000a__x000b_"/>
      <sheetName val="ɾ_x000a__x000c_"/>
      <sheetName val="XL4Po"/>
      <sheetName val="2_x0006_"/>
      <sheetName val="²"/>
      <sheetName val="SC"/>
      <sheetName val="ऀЀ"/>
      <sheetName val="Ԁ䈀"/>
      <sheetName val="䐀ሀ"/>
      <sheetName val="䔀ጀ"/>
      <sheetName val="??"/>
      <sheetName val="_x0010_?_x000a__x000e_"/>
      <sheetName val="VL(No V-c)_x0005_"/>
      <sheetName val="Phan bo k_x0005_"/>
      <sheetName val="so 8"/>
      <sheetName val="??A??"/>
      <sheetName val="??????p?_x000a_ "/>
      <sheetName val="_x000a_ _x0003_÷C"/>
      <sheetName val="?_x000a__x000a_"/>
      <sheetName val="÷E"/>
      <sheetName val="?_x000a__x000c_"/>
      <sheetName val="?+Invoice!$DF$57㊞"/>
      <sheetName val="phan bo _x0005_"/>
      <sheetName val="to tri4e2"/>
      <sheetName val="?¬’P‰¿"/>
      <sheetName val="FORM OF PROPOSAL"/>
      <sheetName val="bt1"/>
      <sheetName val="bt3"/>
      <sheetName val="bt4"/>
      <sheetName val="BT5COPY"/>
      <sheetName val="bt5"/>
      <sheetName val="bt6"/>
      <sheetName val="bt7"/>
      <sheetName val="bt8"/>
      <sheetName val="bt9"/>
      <sheetName val="bt10"/>
      <sheetName val="bt11"/>
      <sheetName val="bt12"/>
      <sheetName val="bt13"/>
      <sheetName val="bt14"/>
      <sheetName val="bt15"/>
      <sheetName val="bt16"/>
      <sheetName val="bt17"/>
      <sheetName val="BT18"/>
      <sheetName val="bt19"/>
      <sheetName val="BT20"/>
      <sheetName val="BT21"/>
      <sheetName val="dsd"/>
      <sheetName val="dsrot"/>
      <sheetName val="dsdau"/>
      <sheetName val="M`u so 9 45;54"/>
      <sheetName val="_x0010_ɾ__x000e_"/>
      <sheetName val="_x0006__x000e__x0001_Dý__x000e_"/>
      <sheetName val="__x000e__x0002_E_x0011_"/>
      <sheetName val="ý__x000f__x0002_"/>
      <sheetName val="ý__x000f__x0003_"/>
      <sheetName val="ɾ__x000f__x0004_"/>
      <sheetName val="쀓ࡄЀ׀ࡄ᐀πɾ_ "/>
      <sheetName val="_ _x0003_÷Ĉ"/>
      <sheetName val="ɾ__"/>
      <sheetName val="__x0002_î䃸ý"/>
      <sheetName val="_x0006__x001b___x0016_"/>
      <sheetName val="ᘀ׿Ā_"/>
      <sheetName val="__x001b_ᘖᄀ"/>
      <sheetName val="__x000b_"/>
      <sheetName val="ɾ__x000c_"/>
      <sheetName val="__+Invoice!$DF$57_____-BLDG"/>
      <sheetName val="Overhead &amp; _"/>
      <sheetName val="10______"/>
      <sheetName val="10_"/>
      <sheetName val="_öm÷²__öm_-BLDG"/>
      <sheetName val="T.hopCPXDhonhanh (2)"/>
      <sheetName val="_+Anvoice!$DF$57_-BLDG"/>
      <sheetName val="T.@_x000c___x0001_____x0003_Ú__&lt;_x001f____"/>
      <sheetName val="T.@_x000c___x0001___x0003_Ú&lt;_x001f__"/>
      <sheetName val="T.@_x000c___x0001___x0003_Ú_&lt;_x001f__"/>
      <sheetName val="Overhead &amp; Ԁ___ﰀ"/>
      <sheetName val="Overhead &amp; Ԁ___"/>
      <sheetName val="Overhead &amp; Ԁ___Ȁ"/>
      <sheetName val="Overhead &amp; _____"/>
      <sheetName val="(_x0010_０_x0005_؁䘭"/>
      <sheetName val="_¬P¿_¬_-BLDG"/>
      <sheetName val=" TK&quot;711"/>
      <sheetName val="¬+Invoice!$DF$57P¿ì¬?-BLDG"/>
      <sheetName val="THONG_x0000_̔_x0000__x0000__x0000__x0000__x0000__x0000__x0000__x0000__x0000__x0000_蚰̔_x0000__x0004__x0000__x0000__x0000__x0000__x0000__x0000_㤬̔_x0000__x0000_"/>
      <sheetName val="_¬P¿ì¬_"/>
      <sheetName val="_þÎ£O__þÎ_-BLDG"/>
      <sheetName val="___¡¯P¡ë__¨¬___-BLDG"/>
      <sheetName val="_þÎ£O____-BLDG"/>
      <sheetName val="_þÎ+Invoice!$DF$57£O__þÎ_-BLDG"/>
      <sheetName val="___¡¦P___i___-BLDG"/>
      <sheetName val="_¬P¿ì__-BLDG"/>
      <sheetName val="_¬P__¬_-BLDG"/>
      <sheetName val="¬+Invoice!$DF$57P¿ì¬_-BLDG"/>
      <sheetName val="_¬’P‰¿"/>
      <sheetName val="BCDP_x005f_x0005_"/>
      <sheetName val="NKC _x005f_x0003__x005f_x0000__x005f_x0000_TM1_x0"/>
      <sheetName val="Agg-Require-Asphalt"/>
      <sheetName val="Payment"/>
      <sheetName val="??-BLH_x0000_"/>
      <sheetName val="bang_thanh_toan_luong_2004"/>
      <sheetName val="Phan_bo_tien_luong_BHXH"/>
      <sheetName val="phan_bo_NVL,_CCu_"/>
      <sheetName val="Gia_trung_thau"/>
      <sheetName val="Thanh_toan_dot_1"/>
      <sheetName val="GDMN_1"/>
      <sheetName val="GDMN_2"/>
      <sheetName val="GDMN_3"/>
      <sheetName val="BD 1-200(0.5) can"/>
      <sheetName val="A6"/>
      <sheetName val="Phan bo kh_x0005_"/>
      <sheetName val="NKchung-T2"/>
      <sheetName val="Wellparameter"/>
      <sheetName val="Cover"/>
      <sheetName val="NEW-PANEL"/>
      <sheetName val="0"/>
      <sheetName val="HeadInfo"/>
      <sheetName val="#REF"/>
      <sheetName val="A"/>
      <sheetName val="Reservoir Data"/>
      <sheetName val="Black Oil Analysis"/>
      <sheetName val="SO"/>
      <sheetName val="Data"/>
      <sheetName val="Basic"/>
      <sheetName val=" Cover"/>
      <sheetName val="Tally"/>
      <sheetName val="KHAI THAC"/>
      <sheetName val="XN XAY LAP"/>
      <sheetName val="CO DIEN"/>
      <sheetName val="Y TE"/>
      <sheetName val="T.T"/>
      <sheetName val="XN KHOAN"/>
      <sheetName val="NI PI"/>
      <sheetName val="CONG TAC"/>
      <sheetName val="THBCOM 12-03"/>
      <sheetName val="BEST FOODS"/>
      <sheetName val="10_x005f_x0000__x005f_x0000__x005f_x0000__x005f_x0000__"/>
      <sheetName val="䌀Ԁ鐀縀ਂഀЀ䘀_x0000_풂ـḀഀԀ䈀_x0000__x0000__x0000_Ⰰ@ఀԀࣿ娀"/>
      <sheetName val="__-BLD聇"/>
      <sheetName val="__-BLDG"/>
      <sheetName val="__-BLDG"/>
      <sheetName val="__-BLDG"/>
      <sheetName val="_x001b___x0010_C"/>
      <sheetName val="??-BLⵈ⁆"/>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QUY_TM_2004_(3)"/>
      <sheetName val="QUY_TM_2004_(2)"/>
      <sheetName val="SO_CAI_2004_TK_111_(2)"/>
      <sheetName val="CTGS_N111_(2)"/>
      <sheetName val="CTGS_Co_111"/>
      <sheetName val="Bang_"/>
      <sheetName val="So_TGNH__(2)"/>
      <sheetName val="N_111"/>
      <sheetName val="Sheet1_(3)"/>
      <sheetName val="C_111"/>
      <sheetName val="KD_Theo_YTo"/>
      <sheetName val="Tang_giam_TSCD"/>
      <sheetName val="TK_Ngoai_bang"/>
      <sheetName val="TMinh_BC_TC"/>
      <sheetName val="??+Anvoice!$DF$57?????-BLDG"/>
      <sheetName val="CTGS"/>
      <sheetName val="Phan bo kh_x0005__x0000__x0000__x0000__x0002__x0000_Ƛ?隘_x0013__x0002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refreshError="1"/>
      <sheetData sheetId="222"/>
      <sheetData sheetId="223"/>
      <sheetData sheetId="224"/>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sheetData sheetId="362"/>
      <sheetData sheetId="363"/>
      <sheetData sheetId="364"/>
      <sheetData sheetId="365"/>
      <sheetData sheetId="366"/>
      <sheetData sheetId="367"/>
      <sheetData sheetId="368" refreshError="1"/>
      <sheetData sheetId="369"/>
      <sheetData sheetId="370" refreshError="1"/>
      <sheetData sheetId="371" refreshError="1"/>
      <sheetData sheetId="372" refreshError="1"/>
      <sheetData sheetId="373" refreshError="1"/>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refreshError="1"/>
      <sheetData sheetId="405"/>
      <sheetData sheetId="406"/>
      <sheetData sheetId="407" refreshError="1"/>
      <sheetData sheetId="408" refreshError="1"/>
      <sheetData sheetId="409"/>
      <sheetData sheetId="410" refreshError="1"/>
      <sheetData sheetId="411" refreshError="1"/>
      <sheetData sheetId="412"/>
      <sheetData sheetId="413"/>
      <sheetData sheetId="414" refreshError="1"/>
      <sheetData sheetId="415"/>
      <sheetData sheetId="416" refreshError="1"/>
      <sheetData sheetId="417" refreshError="1"/>
      <sheetData sheetId="418" refreshError="1"/>
      <sheetData sheetId="419"/>
      <sheetData sheetId="420"/>
      <sheetData sheetId="421"/>
      <sheetData sheetId="422"/>
      <sheetData sheetId="423"/>
      <sheetData sheetId="424"/>
      <sheetData sheetId="425"/>
      <sheetData sheetId="426"/>
      <sheetData sheetId="427"/>
      <sheetData sheetId="428" refreshError="1"/>
      <sheetData sheetId="429" refreshError="1"/>
      <sheetData sheetId="430"/>
      <sheetData sheetId="431"/>
      <sheetData sheetId="432"/>
      <sheetData sheetId="433" refreshError="1"/>
      <sheetData sheetId="434" refreshError="1"/>
      <sheetData sheetId="435"/>
      <sheetData sheetId="436"/>
      <sheetData sheetId="437" refreshError="1"/>
      <sheetData sheetId="438" refreshError="1"/>
      <sheetData sheetId="439"/>
      <sheetData sheetId="440"/>
      <sheetData sheetId="441" refreshError="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sheetData sheetId="496"/>
      <sheetData sheetId="497" refreshError="1"/>
      <sheetData sheetId="498"/>
      <sheetData sheetId="499"/>
      <sheetData sheetId="500"/>
      <sheetData sheetId="501"/>
      <sheetData sheetId="502"/>
      <sheetData sheetId="503"/>
      <sheetData sheetId="504"/>
      <sheetData sheetId="505" refreshError="1"/>
      <sheetData sheetId="506"/>
      <sheetData sheetId="507"/>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sheetData sheetId="571" refreshError="1"/>
      <sheetData sheetId="572" refreshError="1"/>
      <sheetData sheetId="573"/>
      <sheetData sheetId="574" refreshError="1"/>
      <sheetData sheetId="575" refreshError="1"/>
      <sheetData sheetId="576"/>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sheetData sheetId="622" refreshError="1"/>
      <sheetData sheetId="623" refreshError="1"/>
      <sheetData sheetId="624" refreshError="1"/>
      <sheetData sheetId="625"/>
      <sheetData sheetId="626"/>
      <sheetData sheetId="627"/>
      <sheetData sheetId="628"/>
      <sheetData sheetId="629"/>
      <sheetData sheetId="630"/>
      <sheetData sheetId="631" refreshError="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sheetData sheetId="648"/>
      <sheetData sheetId="649"/>
      <sheetData sheetId="650" refreshError="1"/>
      <sheetData sheetId="651"/>
      <sheetData sheetId="652"/>
      <sheetData sheetId="653"/>
      <sheetData sheetId="654"/>
      <sheetData sheetId="655" refreshError="1"/>
      <sheetData sheetId="656" refreshError="1"/>
      <sheetData sheetId="657" refreshError="1"/>
      <sheetData sheetId="658" refreshError="1"/>
      <sheetData sheetId="659"/>
      <sheetData sheetId="660"/>
      <sheetData sheetId="661" refreshError="1"/>
      <sheetData sheetId="662"/>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sheetData sheetId="678"/>
      <sheetData sheetId="679" refreshError="1"/>
      <sheetData sheetId="680" refreshError="1"/>
      <sheetData sheetId="681" refreshError="1"/>
      <sheetData sheetId="682" refreshError="1"/>
      <sheetData sheetId="683" refreshError="1"/>
      <sheetData sheetId="684"/>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sheetData sheetId="757"/>
      <sheetData sheetId="758"/>
      <sheetData sheetId="759" refreshError="1"/>
      <sheetData sheetId="760"/>
      <sheetData sheetId="76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sheetData sheetId="952"/>
      <sheetData sheetId="953"/>
      <sheetData sheetId="954" refreshError="1"/>
      <sheetData sheetId="955" refreshError="1"/>
      <sheetData sheetId="956" refreshError="1"/>
      <sheetData sheetId="957"/>
      <sheetData sheetId="958" refreshError="1"/>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refreshError="1"/>
      <sheetData sheetId="979" refreshError="1"/>
      <sheetData sheetId="980"/>
      <sheetData sheetId="981"/>
      <sheetData sheetId="982" refreshError="1"/>
      <sheetData sheetId="983" refreshError="1"/>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sheetData sheetId="1006" refreshError="1"/>
      <sheetData sheetId="1007" refreshError="1"/>
      <sheetData sheetId="1008" refreshError="1"/>
      <sheetData sheetId="1009" refreshError="1"/>
      <sheetData sheetId="1010"/>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sheetData sheetId="1020" refreshError="1"/>
      <sheetData sheetId="1021" refreshError="1"/>
      <sheetData sheetId="1022" refreshError="1"/>
      <sheetData sheetId="1023" refreshError="1"/>
      <sheetData sheetId="1024" refreshError="1"/>
      <sheetData sheetId="1025" refreshError="1"/>
      <sheetData sheetId="1026" refreshError="1"/>
      <sheetData sheetId="1027"/>
      <sheetData sheetId="1028" refreshError="1"/>
      <sheetData sheetId="1029" refreshError="1"/>
      <sheetData sheetId="1030" refreshError="1"/>
      <sheetData sheetId="103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refreshError="1"/>
      <sheetData sheetId="1082" refreshError="1"/>
      <sheetData sheetId="1083" refreshError="1"/>
      <sheetData sheetId="1084" refreshError="1"/>
      <sheetData sheetId="1085"/>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sheetData sheetId="1179"/>
      <sheetData sheetId="1180"/>
      <sheetData sheetId="1181"/>
      <sheetData sheetId="1182"/>
      <sheetData sheetId="1183"/>
      <sheetData sheetId="1184"/>
      <sheetData sheetId="1185"/>
      <sheetData sheetId="1186"/>
      <sheetData sheetId="1187" refreshError="1"/>
      <sheetData sheetId="1188" refreshError="1"/>
      <sheetData sheetId="1189"/>
      <sheetData sheetId="1190"/>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sheetData sheetId="1211"/>
      <sheetData sheetId="1212"/>
      <sheetData sheetId="1213"/>
      <sheetData sheetId="1214" refreshError="1"/>
      <sheetData sheetId="1215" refreshError="1"/>
      <sheetData sheetId="1216"/>
      <sheetData sheetId="1217"/>
      <sheetData sheetId="1218"/>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sheetData sheetId="1233" refreshError="1"/>
      <sheetData sheetId="1234" refreshError="1"/>
      <sheetData sheetId="1235" refreshError="1"/>
      <sheetData sheetId="12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P003E"/>
      <sheetName val="TOTAL"/>
      <sheetName val="Pivot(Silicate)"/>
      <sheetName val="Pivot(RockWool)"/>
      <sheetName val="Pivot(Form Glass)"/>
      <sheetName val="Pivot(Urethan)"/>
      <sheetName val="Pivot(Glass Wool)"/>
      <sheetName val="ROCK WOOL"/>
      <sheetName val="SILICATE"/>
      <sheetName val="Sheet1"/>
      <sheetName val="XL4Poppy"/>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Instr'n"/>
      <sheetName val="RFP002"/>
      <sheetName val="RFP003F"/>
      <sheetName val="RFP004"/>
      <sheetName val="RFP005"/>
      <sheetName val="RFP006"/>
      <sheetName val="RFP007"/>
      <sheetName val="RFP008"/>
      <sheetName val="RFP009"/>
      <sheetName val="RFP010"/>
      <sheetName val="RFP011"/>
      <sheetName val="RFP11(1)"/>
      <sheetName val="RFP11(2)"/>
      <sheetName val="RFP11(3)"/>
      <sheetName val="RFP012"/>
      <sheetName val="RFP013"/>
      <sheetName val="RFP014"/>
      <sheetName val="RFP015"/>
      <sheetName val="Q1-02"/>
      <sheetName val="Q2-02"/>
      <sheetName val="Q3-02"/>
      <sheetName val="C45"/>
      <sheetName val="C47A"/>
      <sheetName val="C47B"/>
      <sheetName val="C46"/>
      <sheetName val="DsachYT"/>
      <sheetName val="00"/>
      <sheetName val="Bhxhoi"/>
      <sheetName val="Trinh duyet LNS"/>
      <sheetName val="SN CBCNV"/>
      <sheetName val="tong luong ban"/>
      <sheetName val="DU TRU LUONG 06 THANG"/>
      <sheetName val="DU TRU CP 06 THANG"/>
      <sheetName val="AN CA THANG 08"/>
      <sheetName val="AN CA TH 09"/>
      <sheetName val="AN CA TH 10"/>
      <sheetName val="an ca th 11"/>
      <sheetName val="TAM UNG LNS TH 08"/>
      <sheetName val="PP tinh thue thu nhap"/>
      <sheetName val="Luong TG thang 08"/>
      <sheetName val="bo xung"/>
      <sheetName val="truy thu"/>
      <sheetName val="Luong TG thang 09"/>
      <sheetName val="Luong thoi gian th 10"/>
      <sheetName val="Luong thoi gian th 11"/>
      <sheetName val="QT LUONG NS T 07"/>
      <sheetName val="QT LNS TH 08"/>
      <sheetName val="QT LNS TH 09"/>
      <sheetName val="qt lns th 10"/>
      <sheetName val="TAM UNG LUONG NS TH 10"/>
      <sheetName val="tam ung LNS th 11"/>
      <sheetName val="XL4Test5"/>
      <sheetName val="VV-NTKL MUONG DOT 3"/>
      <sheetName val="CAPTHOAT"/>
      <sheetName val="kl lap nha kho "/>
      <sheetName val="KL LAP TH KHO"/>
      <sheetName val="kl chi tiet kho3"/>
      <sheetName val="kl th kho3"/>
      <sheetName val="VV-NTKL NHA KHO DOT 2"/>
      <sheetName val="kl th sxc3"/>
      <sheetName val="kl ct sxc3"/>
      <sheetName val="klthep"/>
      <sheetName val="hoc han"/>
      <sheetName val=" thoat nuoc nc"/>
      <sheetName val="cap thoat nuoc"/>
      <sheetName val="T6"/>
      <sheetName val="Mau"/>
      <sheetName val="KH LDTL"/>
      <sheetName val="TH QT"/>
      <sheetName val="KE QT"/>
      <sheetName val="Outlets"/>
      <sheetName val="PGs"/>
      <sheetName val="TAI"/>
      <sheetName val="BANLE"/>
      <sheetName val="t.kho"/>
      <sheetName val="CLB"/>
      <sheetName val="phong"/>
      <sheetName val="hoat"/>
      <sheetName val="tong BH"/>
      <sheetName val="nhapkho"/>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SILICAT_x0003_"/>
      <sheetName val="1-12"/>
      <sheetName val="TH"/>
      <sheetName val="Chia T1"/>
      <sheetName val="Chia T2"/>
      <sheetName val="Chia T3"/>
      <sheetName val="TH11"/>
      <sheetName val="TH T11"/>
      <sheetName val="TH T1"/>
      <sheetName val="Bang chia "/>
      <sheetName val="CN HD"/>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LUONG CHO HUU"/>
      <sheetName val="thu BHXH,YT"/>
      <sheetName val="Phan bo"/>
      <sheetName val="SP-KH"/>
      <sheetName val="Xuatkho"/>
      <sheetName val="PT"/>
      <sheetName val="Pi6ot(Urethan)"/>
      <sheetName val="Pivot(Silica|e)"/>
      <sheetName val="gvl"/>
      <sheetName val="bcth.Hoang"/>
      <sheetName val="bcth.Nhung"/>
      <sheetName val="bcth.Ngoc"/>
      <sheetName val="bcth.Vu"/>
      <sheetName val="CDQDT"/>
      <sheetName val="XNT"/>
      <sheetName val="01"/>
      <sheetName val="02"/>
      <sheetName val="03"/>
      <sheetName val="04"/>
      <sheetName val="05"/>
      <sheetName val="06"/>
      <sheetName val="07"/>
      <sheetName val="08"/>
      <sheetName val="09"/>
      <sheetName val="10"/>
      <sheetName val=" 10 ngày"/>
      <sheetName val="11"/>
      <sheetName val="12"/>
      <sheetName val="13"/>
      <sheetName val="14"/>
      <sheetName val="15"/>
      <sheetName val="16"/>
      <sheetName val="17"/>
      <sheetName val="18"/>
      <sheetName val="19"/>
      <sheetName val="20"/>
      <sheetName val="20ngay"/>
      <sheetName val="21"/>
      <sheetName val="22"/>
      <sheetName val="23"/>
      <sheetName val="24"/>
      <sheetName val="25"/>
      <sheetName val="26"/>
      <sheetName val="27"/>
      <sheetName val="28"/>
      <sheetName val="29"/>
      <sheetName val="30"/>
      <sheetName val="31"/>
      <sheetName val="31 ngày"/>
      <sheetName val="bcthang"/>
      <sheetName val="báo cáo thang11 mới"/>
      <sheetName val="Summary"/>
      <sheetName val="Design &amp; Applications"/>
      <sheetName val="Building Summary"/>
      <sheetName val="Building"/>
      <sheetName val="External Works"/>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BLDG"/>
      <sheetName val="_x0000__x0000__x0000__x0000__x0000__x0000_"/>
      <sheetName val="MTL$-INTER"/>
      <sheetName val="TH VL, NC, DDHT Thanhphuoc"/>
      <sheetName val="Piwot(Silicate)"/>
      <sheetName val="???????-BLDG"/>
      <sheetName val="Chart2"/>
      <sheetName val="Chart1"/>
      <sheetName val="th«ng tri chuÈn xe"/>
      <sheetName val="vat tu 2001 cuoi nam"/>
      <sheetName val="bang phan bo VL xuat"/>
      <sheetName val="vat tu 2001"/>
      <sheetName val="qt vt­ xe"/>
      <sheetName val="táng QT 245 (14Xe("/>
      <sheetName val="Xe mua ngoµi"/>
      <sheetName val="B¸o c¸o HQ chi tiªu n¨m 2000"/>
      <sheetName val="ROCK WO_x0003__x0000_"/>
      <sheetName val="Pivot(_x0007_lass Wool)"/>
      <sheetName val="Chiet tinh dz22"/>
      <sheetName val="Macro1"/>
      <sheetName val="Macro2"/>
      <sheetName val="Macro3"/>
      <sheetName val="vi_du_n"/>
      <sheetName val="vi_du"/>
      <sheetName val="Bieu 2"/>
      <sheetName val="biªu 3"/>
      <sheetName val="bieu1 CTy"/>
      <sheetName val="b2 cty"/>
      <sheetName val="b 3 cty"/>
      <sheetName val="bieu 7"/>
      <sheetName val="bieu 9"/>
      <sheetName val="b14"/>
      <sheetName val="Sheet12"/>
      <sheetName val="INSUL"/>
      <sheetName val="bcôhang"/>
      <sheetName val="báo cáo thang11 m?i"/>
      <sheetName val="thong tin cty"/>
      <sheetName val="TK-in"/>
      <sheetName val="TKTH"/>
      <sheetName val="BR"/>
      <sheetName val="MV"/>
      <sheetName val="mvtt"/>
      <sheetName val="HDKT"/>
      <sheetName val="Linh tinh"/>
      <sheetName val="nk"/>
      <sheetName val="N"/>
      <sheetName val="X"/>
      <sheetName val="RDP013"/>
      <sheetName val="S¶_x001d_et2"/>
      <sheetName val="TH T19"/>
      <sheetName val="Dieu chinh"/>
      <sheetName val="So -03"/>
      <sheetName val="SoLD"/>
      <sheetName val="So-02"/>
      <sheetName val="hoat_x0000_࣭_x0000__x0000__x0000__x0000__x0000__x0000__x0000__x0000__x0009__x0000_᭬࣫_x0000__x0004__x0000__x0000__x0000__x0000__x0000__x0000_ᑜ࣭_x0000__x0000__x0000_"/>
      <sheetName val="Pivot(RckWool)"/>
      <sheetName val="Sheed4"/>
      <sheetName val="Giai trinh"/>
      <sheetName val="DU TRU LUONG 06 TH@NG"/>
      <sheetName val="AN CA DH 10"/>
      <sheetName val="TAM UNG LNC TH 08"/>
      <sheetName val="Leong thoi gian th 10"/>
      <sheetName val="Luong thoa gian th 11"/>
      <sheetName val="at lns th 10"/>
      <sheetName val="tam ung DNS th 11"/>
      <sheetName val="XL4Test4"/>
      <sheetName val="Sheev6"/>
      <sheetName val="Nhap fon gia VL dia phuong"/>
      <sheetName val="TH_x0001_NG2"/>
      <sheetName val="CT Thang Mo"/>
      <sheetName val="CT  PL"/>
      <sheetName val="Chi tiet"/>
      <sheetName val="MTO REV.2(ARMOR)"/>
      <sheetName val="Du_lieu"/>
      <sheetName val="뜃맟뭁돽띿맟?-BLDG"/>
      <sheetName val="CAT_5"/>
      <sheetName val="현장관리비"/>
      <sheetName val="실행내역"/>
      <sheetName val="#REF"/>
      <sheetName val="적용환율"/>
      <sheetName val="合成単価作成表-BLDG"/>
      <sheetName val="ctTBA"/>
      <sheetName val="tong l²_x0000__x0000_ ban"/>
      <sheetName val="Luong moÿÿngay cong khao sat"/>
      <sheetName val="Q2-00"/>
      <sheetName val="Tong hop QL4( - 3"/>
      <sheetName val="TT_10KV"/>
      <sheetName val="NEW-PANEL"/>
      <sheetName val="DG"/>
      <sheetName val="PACK"/>
      <sheetName val="INV"/>
      <sheetName val="TK-XUAT"/>
      <sheetName val="TK-NHAP"/>
      <sheetName val="DT 1"/>
      <sheetName val="DT 2"/>
      <sheetName val="DT 3"/>
      <sheetName val="DM"/>
      <sheetName val="SP"/>
      <sheetName val="NPL"/>
      <sheetName val="TH4_x0000__x0000__x0000__x0000__x0000__x0000__x0000__x0000__x0000__x0000__x0000_ℨʢ_x0000__x0004__x0000__x0000__x0000__x0000__x0000__x0000_崬ʢ_x0000__x0000__x0000__x0000__x0000_"/>
      <sheetName val="PNT-QUOT-#3"/>
      <sheetName val="COAT&amp;WRAP-QIOT-#3"/>
      <sheetName val="SN C£GNV"/>
      <sheetName val="SILICCTE"/>
      <sheetName val="_x0010_iwot(Silicate)"/>
      <sheetName val="EQUIPMENT -2"/>
      <sheetName val="전차선로 물량표"/>
      <sheetName val="PBS"/>
      <sheetName val="간접비내역-1"/>
      <sheetName val="Basic"/>
      <sheetName val="DESIGN CRITERIA"/>
      <sheetName val="용기"/>
      <sheetName val="_x0000_TCTiet"/>
      <sheetName val="공통가설"/>
      <sheetName val="??????"/>
      <sheetName val="ROCK WO_x0003_?"/>
      <sheetName val="hoat?࣭????????_x0009_?᭬࣫?_x0004_??????ᑜ࣭???"/>
      <sheetName val="hoat?࣭?_x0009_᭬࣫?_x0004_?ᑜ࣭?ڬ࣫?"/>
      <sheetName val="_x0000__x0000__x0000__x0000__x0000__x0009__x0000_??_x0000__x0004__x0000__x0000__x0000__x0000__x0000__x0000_??_x0000__x0000__x0000__x0000__x0000__x0000__x0000__x0000_??_x0000__x0000_"/>
      <sheetName val="?????_x0009_????_x0004_????????????????????"/>
      <sheetName val="hoat_x0000_?_x0000__x0009_??_x0000__x0004__x0000_??_x0000_??_x0000_"/>
      <sheetName val="hoat??????????_x0009_????_x0004_???????????"/>
      <sheetName val="Coc$0x40cm"/>
      <sheetName val="&quot;0ngay"/>
      <sheetName val="báo cák thang11 mới"/>
      <sheetName val="THANG'"/>
      <sheetName val="CN"/>
      <sheetName val="BCN"/>
      <sheetName val="Q TOAN"/>
      <sheetName val="NO MUA"/>
      <sheetName val="VO CHAI"/>
      <sheetName val="VC THU HOI"/>
      <sheetName val="ፌ_x0000_佄⁎䥇⁁䡃"/>
      <sheetName val="⁁䡃⁉䥔呅"/>
      <sheetName val="呅吠ь_x0000_䑄㔳_x0005_吀䅂㔳_x000c_吀⁈畱敹"/>
      <sheetName val="㔳_x000c_吀⁈畱敹瑴慯ծ_x0000_楢兡͔_x0000_䭔"/>
      <sheetName val="_x0000_楢兡͔_x0000_䭔ͥ_x0000_䅎э_x0000_啈䝎_x0003_䠀䥁_x0003_"/>
      <sheetName val="_x0000_啈䝎_x0003_䠀䥁_x0003_䰀䵁_x0008_䈀湡⁧楧"/>
      <sheetName val="ࡍ_x0000_慂杮朠慩_x000d_䠀乁⁇䥔久䈠佁_x000b_吀⁈"/>
      <sheetName val="䥔久䈠佁_x000b_吀⁈䡎偁"/>
      <sheetName val="⁈䡎偁吠乏_x0006_吀⁈"/>
      <sheetName val="_x0000_䡔䈠乁_x0005_䐀"/>
      <sheetName val="_x0000_敄㍣б_x0000_慊"/>
      <sheetName val="䨀湡в_x0000_慊㍮"/>
      <sheetName val="湡г_x0000_慊㑮_x0004_"/>
      <sheetName val="д_x0000_慊㙮_x0004_䨀"/>
      <sheetName val="_x0000_慊㝮_x0004_䨀湡"/>
      <sheetName val="慊㡮_x0004_䨀湡Թ"/>
      <sheetName val="㥮_x0005_䨀湡〱_x0005_䨀"/>
      <sheetName val="_x0005_䨀湡ㄱ_x0005_䨀"/>
      <sheetName val="_x0000_慊ㅮԳ_x0000_慊"/>
      <sheetName val="䨀湡㐱_x0005_䨀湡"/>
      <sheetName val="慊ㅮԵ_x0000_慊ㅮ"/>
      <sheetName val="ㅮԷ_x0000_慊ㅮԸ"/>
      <sheetName val="㠱_x0005_䨀湡〲_x0005_"/>
      <sheetName val="԰_x0000_慊㉮Ա_x0000_"/>
      <sheetName val="_x0005_䨀湡㈲_x0005_䨀"/>
      <sheetName val="_x0000_慊㉮Գ_x0000_慊㉮Դ"/>
      <sheetName val="湡㐲_x0005_䨀湡㔲_x0005_"/>
      <sheetName val="㔲_x0005_䨀"/>
      <sheetName val="湡㘱_x0005_䨀湡㜱"/>
      <sheetName val="Gia vat tu"/>
      <sheetName val="\uong mot ngay cong xay lap"/>
      <sheetName val="Luong mot ngay conw0khao sat"/>
      <sheetName val="thu BHXH&lt;YT"/>
      <sheetName val="TA²_x0000__x0000_NH"/>
      <sheetName val="_x0010_ivot(Glass Wool)"/>
      <sheetName val="She%t1"/>
      <sheetName val="XL4Pop`y"/>
      <sheetName val="Chitieu-dam c!c loai"/>
      <sheetName val="@Gdg"/>
      <sheetName val="CocKJ1m"/>
      <sheetName val="Pivnt(RockWool)"/>
      <sheetName val="@ivot(Form Glass)"/>
      <sheetName val="Pivot(Gl!ss Wool)"/>
      <sheetName val="ROCK WOKL"/>
      <sheetName val="He co"/>
      <sheetName val="Bhitieu-dam cac loai"/>
      <sheetName val="100000P0"/>
      <sheetName val="RFP0_x0010_6"/>
      <sheetName val="RFP_x0010_07"/>
      <sheetName val="RFP_x0011_1(2)"/>
      <sheetName val="Q_x0012_-02"/>
      <sheetName val="Q_x0013_-02"/>
      <sheetName val="Du toan chi Tiet coc_x0000_nuoc"/>
      <sheetName val="Nhap_x0000_don gia VL dia phuong"/>
      <sheetName val="Luong mot ngay Cong xay_x0000_lap"/>
      <sheetName val="DU TRU LUONG_x0000_06 THANG"/>
      <sheetName val="PP tinh Thue thu_x0000_nhap"/>
      <sheetName val="Luong TG thang _x0010_9"/>
      <sheetName val="QT LUONG NS_x0000_T 07"/>
      <sheetName val="TAM_x0000_UNG LUONG NS TH 10"/>
      <sheetName val="MTO REV.0"/>
      <sheetName val="Phan tich don ႀ￸a chi tiet"/>
      <sheetName val="dongia (2)"/>
      <sheetName val="LKVL-CK-HT-GD1"/>
      <sheetName val="giathanh1"/>
      <sheetName val="lam-moi"/>
      <sheetName val="TONG HOP VL-NC"/>
      <sheetName val="thao-go"/>
      <sheetName val="THPDMoi  (2)"/>
      <sheetName val="gtrinh"/>
      <sheetName val="phuluc1"/>
      <sheetName val="chitiet"/>
      <sheetName val="TONGKE3p "/>
      <sheetName val="DONGIA"/>
      <sheetName val="DON GIA"/>
      <sheetName val="TONGKE-HT"/>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To*K hop"/>
      <sheetName val="Tro giup"/>
      <sheetName val="TSCD"/>
      <sheetName val="THVT"/>
      <sheetName val="PTDM"/>
      <sheetName val="_x0000__x0000_CAI TK 112"/>
      <sheetName val="báo cáo thang11 mớa"/>
      <sheetName val="[INSUL.XLSɝROCK WOOL"/>
      <sheetName val="__-BLDG"/>
      <sheetName val="báo cáo thang11 m_i"/>
      <sheetName val="_______-BLDG"/>
      <sheetName val="BCDTK"/>
      <sheetName val="soktmay"/>
      <sheetName val="T.Tinh"/>
      <sheetName val="Luo_x0009__x0008__x0010__x0000__x0000__x0006__x0005__x0000__x001c_ Í_x0007_ÉÀ_x0000__x0000__x0006__x0003__x0000__x0000_á_x0000__x0002__x0000_°"/>
      <sheetName val="적용률"/>
      <sheetName val="LABTOTAL"/>
      <sheetName val="ፌ?佄⁎䥇⁁䡃"/>
      <sheetName val="呅吠ь?䑄㔳_x0005_吀䅂㔳_x000c_吀⁈畱敹"/>
      <sheetName val="㔳_x000c_吀⁈畱敹瑴慯ծ?楢兡͔?䭔"/>
      <sheetName val="?楢兡͔?䭔ͥ?䅎э?啈䝎_x0003_䠀䥁_x0003_"/>
      <sheetName val="?啈䝎_x0003_䠀䥁_x0003_䰀䵁_x0008_䈀湡⁧楧"/>
      <sheetName val="ࡍ?慂杮朠慩_x000d_䠀乁⁇䥔久䈠佁_x000b_吀⁈"/>
      <sheetName val="?䡔䈠乁_x0005_䐀"/>
      <sheetName val="?敄㍣б?慊"/>
      <sheetName val="䨀湡в?慊㍮"/>
      <sheetName val="湡г?慊㑮_x0004_"/>
      <sheetName val="д?慊㙮_x0004_䨀"/>
      <sheetName val="?慊㝮_x0004_䨀湡"/>
      <sheetName val="?慊ㅮԳ?慊"/>
      <sheetName val="慊ㅮԵ?慊ㅮ"/>
      <sheetName val="ㅮԷ?慊ㅮԸ"/>
      <sheetName val="԰?慊㉮Ա?"/>
      <sheetName val="?慊㉮Գ?慊㉮Դ"/>
      <sheetName val="hoat???_x0009_???_x0004_???????"/>
      <sheetName val="tong l²?? ban"/>
      <sheetName val="????"/>
      <sheetName val="báo cák thang11 m?i"/>
      <sheetName val="???????"/>
      <sheetName val="?????"/>
      <sheetName val="??????_x0005_???_x000c_????"/>
      <sheetName val="?_x000c_?????????????"/>
      <sheetName val="?????????????_x0003_??_x0003_"/>
      <sheetName val="???_x0003_??_x0003_??_x0008_????"/>
      <sheetName val="??????_x000d_???????_x000b_??"/>
      <sheetName val="????_x000b_????"/>
      <sheetName val="?????_x0006_??"/>
      <sheetName val="????_x0005_?"/>
      <sheetName val="?????_x0004_"/>
      <sheetName val="????_x0004_?"/>
      <sheetName val="???_x0004_??"/>
      <sheetName val="??_x0004_???"/>
      <sheetName val="?_x0005_???_x0005_?"/>
      <sheetName val="_x0005_???_x0005_?"/>
      <sheetName val="???_x0005_??"/>
      <sheetName val="??_x0005_???"/>
      <sheetName val="?_x0005_???_x0005_"/>
      <sheetName val="????????"/>
      <sheetName val="??_x0005_???_x0005_"/>
      <sheetName val="?_x0005_?"/>
      <sheetName val="_x0009_???_x0004_???????"/>
      <sheetName val="[I"/>
      <sheetName val="TK"/>
      <sheetName val="BRCT"/>
      <sheetName val="SDHD"/>
      <sheetName val="SDHD QUY"/>
      <sheetName val="GTGT135"/>
      <sheetName val="BRCN135"/>
      <sheetName val="MV135"/>
      <sheetName val="SDHDCN"/>
      <sheetName val="SDHDCN quy"/>
      <sheetName val="NXT.CN03"/>
      <sheetName val="bl"/>
      <sheetName val="20000000"/>
      <sheetName val="뜃맟뭁돽띿맟_-BLDG"/>
      <sheetName val="______"/>
      <sheetName val="ROCK WO_x0003__"/>
      <sheetName val="hoat_࣭_________x0009__᭬࣫__x0004_______ᑜ࣭___"/>
      <sheetName val="呅吠ь"/>
      <sheetName val="㔳_x000c_吀⁈畱敹瑴慯ծ"/>
      <sheetName val="䨀湡в"/>
      <sheetName val="湡г"/>
      <sheetName val="д"/>
      <sheetName val="慊ㅮԵ"/>
      <sheetName val="ㅮԷ"/>
      <sheetName val=" thoat nuog nc"/>
      <sheetName val="truy_x0000_thu"/>
      <sheetName val="?TCTiet"/>
      <sheetName val="???_x0000_??_x0005_???_x000c_????"/>
      <sheetName val="Chitieu-dam cac_x0000_loai"/>
      <sheetName val="d' cOng"/>
      <sheetName val="CAPTHOAP"/>
      <sheetName val=" t`oat nuoc nc"/>
      <sheetName val="ࡍ_x0000_慂杮朠慩_x000a_䠀乁⁇䥔久䈠佁_x000b_吀⁈"/>
      <sheetName val="PTDGDT"/>
      <sheetName val="_x0000__x0000_DT"/>
      <sheetName val=" thoau nuoc nc"/>
      <sheetName val="?_x000c_???????_x0000_???_x0000_?"/>
      <sheetName val="_x0000_???_x0000_??_x0000_??_x0000_??_x0003_??_x0003_"/>
      <sheetName val="_x0000_??_x0003_??_x0003_??_x0008_????"/>
      <sheetName val="?_x0000_????_x000d_???????_x000b_??"/>
      <sheetName val="_x0000_???_x0005_?"/>
      <sheetName val="??_x0000_??_x0004_"/>
      <sheetName val="?_x0000_??_x0004_?"/>
      <sheetName val="_x0000_??_x0004_??"/>
      <sheetName val="hoat_x0000_࣭_x0000__x0009_᭬࣫_x0000__x0004__x0000_ᑜ࣭_x0000_ڬ࣫_x0000_"/>
      <sheetName val="POWER"/>
      <sheetName val="견적조건"/>
      <sheetName val="chitimc"/>
      <sheetName val="TH4???????????ℨʢ?_x0004_??????崬ʢ?????"/>
      <sheetName val="TA²??NH"/>
      <sheetName val="Du toan chi Tiet coc?nuoc"/>
      <sheetName val="Nhap?don gia VL dia phuong"/>
      <sheetName val="Luong mot ngay Cong xay?lap"/>
      <sheetName val="DU TRU LUONG?06 THANG"/>
      <sheetName val="PP tinh Thue thu?nhap"/>
      <sheetName val="QT LUONG NS?T 07"/>
      <sheetName val="TAM?UNG LUONG NS TH 10"/>
      <sheetName val="??CAI TK 112"/>
      <sheetName val="Luo_x0009__x0008__x0010_??_x0006__x0005_?_x001c_ Í_x0007_ÉÀ??_x0006__x0003_??á?_x0002_?°"/>
      <sheetName val="jl th sxc3"/>
      <sheetName val="Luong mot ngay_x0000_cong khao sat"/>
      <sheetName val="BOQ건축"/>
      <sheetName val="KLHT"/>
      <sheetName val="BQ_Equip_Pipe"/>
      <sheetName val="BLR-S"/>
      <sheetName val="Est-Hotpp"/>
      <sheetName val="PipWT"/>
      <sheetName val="piping"/>
      <sheetName val="BREAKDOWN(철거설치)"/>
      <sheetName val="COA-17"/>
      <sheetName val="C-18"/>
      <sheetName val="hoat_x0000_࣭_x0000__x0000__x0000__x0000__x0000__x0000__x0000__x0000_ _x0000_᭬࣫_x0000__x0004__x0000__x0000__x0000__x0000__x0000__x0000_ᑜ࣭_x0000__x0000__x0000_"/>
      <sheetName val="hoat?࣭???????? ?᭬࣫?_x0004_??????ᑜ࣭???"/>
      <sheetName val="hoat_x0000_࣭_x0000_ ᭬࣫_x0000__x0004__x0000_ᑜ࣭_x0000_ڬ࣫_x0000_"/>
      <sheetName val="hoat?࣭? ᭬࣫?_x0004_?ᑜ࣭?ڬ࣫?"/>
      <sheetName val="_x0000__x0000__x0000__x0000__x0000_ _x0000_??_x0000__x0004__x0000__x0000__x0000__x0000__x0000__x0000_??_x0000__x0000__x0000__x0000__x0000__x0000__x0000__x0000_??_x0000__x0000_"/>
      <sheetName val="????? ????_x0004_????????????????????"/>
      <sheetName val="hoat_x0000_?_x0000_ ??_x0000__x0004__x0000_??_x0000_??_x0000_"/>
      <sheetName val="hoat?????????? ????_x0004_???????????"/>
      <sheetName val="Luo _x0008__x0010__x0000__x0000__x0006__x0005__x0000__x001c_ Í_x0007_ÉÀ_x0000__x0000__x0006__x0003__x0000__x0000_á_x0000__x0002__x0000_°"/>
      <sheetName val="hoat??? ???_x0004_???????"/>
      <sheetName val=" ???_x0004_???????"/>
      <sheetName val="hoat_࣭________ _᭬࣫__x0004_______ᑜ࣭___"/>
      <sheetName val="POTAL"/>
      <sheetName val="재료비"/>
      <sheetName val="VV-NTKL NHA _x000b_HO DOT 2"/>
      <sheetName val="THA_x000e_G 8"/>
      <sheetName val="AN CA _x0014_HANG 08"/>
      <sheetName val="Xuatkh/"/>
      <sheetName val="GTCL"/>
      <sheetName val="VON"/>
      <sheetName val="tong l²"/>
      <sheetName val="???? ???"/>
      <sheetName val="?????-1"/>
      <sheetName val="??"/>
      <sheetName val="BQ List"/>
      <sheetName val="PIPE"/>
      <sheetName val="FLANGE"/>
      <sheetName val="VALVE"/>
      <sheetName val="Mech_1030"/>
      <sheetName val="TH VL_ NC_ DDHT Thanhphuoc"/>
      <sheetName val="truy"/>
      <sheetName val="DGdW"/>
      <sheetName val="To~g hop"/>
      <sheetName val="TXANG7"/>
      <sheetName val="Sxeet4"/>
      <sheetName val="To~g hop Q\47"/>
      <sheetName val="BAO CAO"/>
      <sheetName val="KL_x0000_LAP TH KHO"/>
      <sheetName val="báo cáo than_x0005__x0000__x0000__x0000__x0002__x0000_쇑"/>
      <sheetName val="QMCT"/>
      <sheetName val="TKP"/>
      <sheetName val="LUong mot_x0000_ngay cong khao sat"/>
      <sheetName val="Can doi TK_x0000_(2)"/>
      <sheetName val="dat"/>
      <sheetName val="KHQT-00-01"/>
      <sheetName val="[INSUL.XLS]Xuatkh/"/>
      <sheetName val="[INSUL.XLS]\uong mot ngay cong "/>
      <sheetName val="THPT&gt;5"/>
      <sheetName val="[INSUL.XLS][INSUL.XLS]\uong mot"/>
      <sheetName val="T2_x0000__x0000_giam TSCD"/>
      <sheetName val="Nhap"/>
      <sheetName val="Luong mot ngay Cong xay"/>
      <sheetName val="DU TRU LUONG"/>
      <sheetName val="PP tinh Thue thu"/>
      <sheetName val="S`eet9"/>
      <sheetName val="Bia"/>
      <sheetName val="So lieu"/>
      <sheetName val="THOP"/>
      <sheetName val="ct thinghiem"/>
      <sheetName val="Van chuyen"/>
      <sheetName val="ፌ"/>
      <sheetName val="Trinh duydt LNS"/>
      <sheetName val="tong luong b`n"/>
      <sheetName val="Luong TF thang 08"/>
      <sheetName val="t`m ung LNS th 11"/>
      <sheetName val="G䁄MN.2"/>
      <sheetName val="DANHPHAP"/>
      <sheetName val="DG "/>
      <sheetName val="TA²"/>
      <sheetName val="tong l²_x0000__x0000_€ ban"/>
      <sheetName val="DI-ESTI"/>
      <sheetName val="hoat_࣭__x0009_᭬࣫__x0004__ᑜ࣭_ڬ࣫_"/>
      <sheetName val="THANG_"/>
      <sheetName val="hoat_࣭_ ᭬࣫__x0004__ᑜ࣭_ڬ࣫_"/>
      <sheetName val="Luo _x0008__x0010_??_x0006__x0005_?_x001c_ Í_x0007_ÉÀ??_x0006__x0003_??á?_x0002_?°"/>
      <sheetName val="[INSUL.XLS][INSUL.XLS][INSUL.XL"/>
      <sheetName val="TSC_x0005_"/>
      <sheetName val="G䁄M茸M헾"/>
      <sheetName val="G䁄M_x0005__x0000_"/>
      <sheetName val="G䁄M葨Ï蒬"/>
      <sheetName val="TH4_x0000_ℨʢ_x0000__x0004__x0000_崬ʢ_x0000_㐬ʢ_x0000_J_x0000__x000e_[INSUL.XLS]TH"/>
      <sheetName val="táng QT_x0000_245 (14Xe("/>
      <sheetName val="ࡍ?慂杮朠慩_x000a_䠀乁⁇䥔久䈠佁_x000b_吀⁈"/>
      <sheetName val="??????_x000a_???????_x000b_??"/>
      <sheetName val="DTࠠBH"/>
      <sheetName val="hoat?࣭?_x0009_᭬࣫?_x0004_?ᑜ࣭?"/>
      <sheetName val="hoat__________________________2"/>
      <sheetName val="TH4___________________________2"/>
      <sheetName val="hoat__________________________3"/>
      <sheetName val="MTO REV_0"/>
      <sheetName val="[INSUL.XLSMSo TGNH  (2)"/>
      <sheetName val="Tong ke"/>
      <sheetName val="______x0009______x0004_____________________"/>
      <sheetName val="hoat___________x0009______x0004____________"/>
      <sheetName val="hoat____x0009_____x0004________"/>
      <sheetName val="ࡍ"/>
      <sheetName val="적԰_x0000_"/>
      <sheetName val="적렠⽿"/>
      <sheetName val="VL(NG V-c)"/>
      <sheetName val="DLDT"/>
      <sheetName val="Chitieu-dam cac?loai"/>
      <sheetName val="truc tiep"/>
      <sheetName val="bang tien luong"/>
      <sheetName val="[INSUL.XLS]To~g hop Q\47"/>
      <sheetName val="_INSUL.XLSɝROCK WOOL"/>
      <sheetName val="To_K hop"/>
      <sheetName val="ፌ_佄⁎䥇⁁䡃"/>
      <sheetName val="呅吠ь_䑄㔳_x0005_吀䅂㔳_x000c_吀⁈畱敹"/>
      <sheetName val="㔳_x000c_吀⁈畱敹瑴慯ծ_楢兡͔_䭔"/>
      <sheetName val="_楢兡͔_䭔ͥ_䅎э_啈䝎_x0003_䠀䥁_x0003_"/>
      <sheetName val="_啈䝎_x0003_䠀䥁_x0003_䰀䵁_x0008_䈀湡⁧楧"/>
      <sheetName val="ࡍ_慂杮朠慩_x000d_䠀乁⁇䥔久䈠佁_x000b_吀⁈"/>
      <sheetName val="_䡔䈠乁_x0005_䐀"/>
      <sheetName val="_敄㍣б_慊"/>
      <sheetName val="䨀湡в_慊㍮"/>
      <sheetName val="Quantity"/>
      <sheetName val="견浘䶦_x0000_"/>
      <sheetName val="Phan tich don ??a chi tiet"/>
      <sheetName val="???"/>
      <sheetName val="BREAKDOWN(????)"/>
      <sheetName val="_x0000__x0000__x0000__x0000__x0000__x0000__x0000__x0000__x0000__x000e_[INSUL.XLS]TH5_x0000__x0000__x0000__x0000__x0000__x0000__x0000_"/>
      <sheetName val="hoat__________________________4"/>
      <sheetName val="hoat__________________________5"/>
      <sheetName val="TH4___________________________3"/>
      <sheetName val="TH4___________________________4"/>
      <sheetName val="TA²_x0000__x0000_€NH"/>
      <sheetName val="BREAKDOWN(철거恋겢"/>
      <sheetName val="_x0013_heet1"/>
      <sheetName val="[INSUL.XLS][INSUL.XLS]Xuatkh/"/>
      <sheetName val="呅吠헾"/>
      <sheetName val="Chia\2"/>
      <sheetName val="CobKN1m"/>
      <sheetName val="tong luonf ban"/>
      <sheetName val="sum"/>
      <sheetName val="계산근거"/>
      <sheetName val="자재단가"/>
      <sheetName val="TG9504"/>
      <sheetName val="맨홀수량산출"/>
      <sheetName val="가감수량"/>
      <sheetName val="QT LUONG NS"/>
      <sheetName val="TAM"/>
      <sheetName val="_____ _____x0004_____________________"/>
      <sheetName val="hoat__________ _____x0004____________"/>
      <sheetName val="SILICAT_x005f_x0003_"/>
      <sheetName val="ROCK WO_x005f_x0003_"/>
      <sheetName val="Pivot(_x005f_x0007_lass Wool)"/>
      <sheetName val="S¶_x005f_x001d_et2"/>
      <sheetName val="TH_x005f_x0001_NG2"/>
      <sheetName val="DG_NINH THUAN"/>
      <sheetName val="TSO_CHUNG"/>
      <sheetName val="??DT"/>
      <sheetName val="LinerWt"/>
      <sheetName val="insulation"/>
      <sheetName val="tong l²??€ ban"/>
      <sheetName val="hoat_x0000_r絠r緘r繐r终r罀r羸r耰r肨r籀r粸r艀r芸r茰"/>
      <sheetName val="tong l²__ ban"/>
      <sheetName val="_TCTiet"/>
      <sheetName val="Du toan chi Tiet coc_nuoc"/>
      <sheetName val="Nhap_don gia VL dia phuong"/>
      <sheetName val="Luong mot ngay Cong xay_lap"/>
      <sheetName val="DU TRU LUONG_06 THANG"/>
      <sheetName val="PP tinh Thue thu_nhap"/>
      <sheetName val="QT LUONG NS_T 07"/>
      <sheetName val="TAM_UNG LUONG NS TH 10"/>
      <sheetName val="呅吠"/>
      <sheetName val="Luong thoi gian ph 11"/>
      <sheetName val="hoat?࣭? ᭬࣫?_x0004_?ᑜ࣭?"/>
      <sheetName val="견적조0"/>
      <sheetName val="?????_x0009_????_x0004_?????_x001f__x001f__x001f__x001f__x001f__x001f__x001f__x001f__x001f__x001f__x001f__x001f__x001f__x001f__x001f_"/>
      <sheetName val="????? ????_x0004_?????_x001f__x001f__x001f__x001f__x001f__x001f__x001f__x001f__x001f__x001f__x001f__x001f__x001f__x001f__x001f_"/>
      <sheetName val="hoat___ ____x0004________"/>
      <sheetName val="hoat_x0000_?_x0000__x0000__x0000__x0000__x0000__x0000__x0000__x0000__x0009__x0000_??_x0000__x0004__x0000__x0000__x0000__x0000__x0000__x0000_??_x0000__x0000__x0000_"/>
      <sheetName val="Luo _x0008__x0010_"/>
      <sheetName val="Chitieu-dam cac"/>
      <sheetName val="Rhan bo"/>
      <sheetName val="湡г_慊㑮_x0004_"/>
      <sheetName val="д_慊㙮_x0004_䨀"/>
      <sheetName val="_慊㝮_x0004_䨀湡"/>
      <sheetName val="_慊ㅮԳ_慊"/>
      <sheetName val="慊ㅮԵ_慊ㅮ"/>
      <sheetName val="?_x0000_????_x000a_???????_x000b_??"/>
      <sheetName val="HLKT"/>
      <sheetName val="_uong mot ngay cong xay lap"/>
      <sheetName val="hoat?࣭????????_x0009_?᭬࣫?Ԡ_x0000_缀_x0000__x0000__x0000_㘀絈ᢀĀ_x0000_"/>
      <sheetName val="hoat?࣭???????? ?᭬࣫?Ԡ_x0000_缀_x0000__x0000__x0000_㘀絈ᢀĀ_x0000_"/>
      <sheetName val="QT LNS T_x0008_ 08"/>
      <sheetName val="²_x0000__x0000_han"/>
      <sheetName val=" ??"/>
      <sheetName val="KL"/>
      <sheetName val="T2"/>
      <sheetName val="?_x000c_???????"/>
      <sheetName val="?"/>
      <sheetName val="Luong mot ngay"/>
      <sheetName val="LUong mot"/>
      <sheetName val="DZ 35"/>
      <sheetName val="báo cáo than_x0005_"/>
      <sheetName val="táng QT"/>
      <sheetName val="G䁄M_x0005_"/>
      <sheetName val="CT 1md &amp; daõ cong"/>
      <sheetName val="ㅮԷ_慊ㅮԸ"/>
      <sheetName val="԰_慊㉮Ա_"/>
      <sheetName val="_慊㉮Գ_慊㉮Դ"/>
      <sheetName val="____"/>
      <sheetName val="báo cák thang11 m_i"/>
      <sheetName val="_______"/>
      <sheetName val="_____"/>
      <sheetName val="_______x0005_____x000c_____"/>
      <sheetName val="__x000c______________"/>
      <sheetName val="______________x0003____x0003_"/>
      <sheetName val="____x0003____x0003____x0008_____"/>
      <sheetName val="_______x000d_________x000b___"/>
      <sheetName val="_____x000b_____"/>
      <sheetName val="______x0006___"/>
      <sheetName val="_____x0005__"/>
      <sheetName val="______x0004_"/>
      <sheetName val="_____x0004__"/>
      <sheetName val="____x0004___"/>
      <sheetName val="___x0004____"/>
      <sheetName val="__x0005_____x0005__"/>
      <sheetName val="_x0005_____x0005__"/>
      <sheetName val="____x0005___"/>
      <sheetName val="___x0005____"/>
      <sheetName val="__x0005_____x0005_"/>
      <sheetName val="________"/>
      <sheetName val="___x0005_____x0005_"/>
      <sheetName val="__x0005__"/>
      <sheetName val=" ____x0004________"/>
      <sheetName val="_I"/>
      <sheetName val="hoat? ??_x0004_??"/>
      <sheetName val="____ ___"/>
      <sheetName val="ࡍ_慂杮朠慩_䠀乁⁇䥔久䈠佁_x000b_吀⁈"/>
      <sheetName val="TH4___________ℨʢ__x0004_______崬ʢ_____"/>
      <sheetName val="TA²__NH"/>
      <sheetName val="Xuatkh_"/>
      <sheetName val="hoatr絠r緘r繐r终r罀r羸r耰r肨r籀r粸r艀r芸r茰"/>
      <sheetName val="_?????_-BLDG"/>
      <sheetName val="??????_-BLDG"/>
      <sheetName val="TIMEPLAN AM-5"/>
      <sheetName val="KL?LAP TH KHO"/>
      <sheetName val="LUong mot?ngay cong khao sat"/>
      <sheetName val="Can doi TK?(2)"/>
      <sheetName val="BETON"/>
      <sheetName val="ESTI."/>
      <sheetName val="tam ung DN_x0005__x0000__x0000__x0000__x0002__x0000_ꁫ"/>
      <sheetName val="hoat_࣭________ _᭬࣫__x0004__G_x0000_퀀ખ켂_x0000__x0000_倀蓎"/>
      <sheetName val="hoat_࣭________ _᭬࣫__x0004__G_x0000_퀀ખ켂_x0000__x0000_᠀䖼"/>
      <sheetName val="truy?thu"/>
      <sheetName val="TA²??€NH"/>
      <sheetName val="간접비내역)1"/>
      <sheetName val="bao cao thang11 m?i"/>
      <sheetName val="?¬P¿ì¬?-BLDG"/>
      <sheetName val="ctdg"/>
      <sheetName val="Lead"/>
      <sheetName val="Links"/>
      <sheetName val="DGchitiet "/>
      <sheetName val="TT-PLtc"/>
      <sheetName val="T_x0008_5"/>
      <sheetName val="ChiaT!"/>
      <sheetName val="Chi`T5"/>
      <sheetName val="tojg luong ban"/>
      <sheetName val="DU TRU CP 06_x0000_THANG"/>
      <sheetName val="AN CA PHANG 08"/>
      <sheetName val="AN CA TH_x0000_10"/>
      <sheetName val="bm xujg"/>
      <sheetName val="hoat_x0000_࣭_x0000__x0000__x0000__x0000__x0000__x0000__x0000__x0000_ _x0000__x0000_ὀၐ⥌Õ_x0000__x0000_軔¯_x0000__x0000_ࠉ_x0000_轨¯"/>
      <sheetName val="Luo_x0009__x0008__x0010_"/>
      <sheetName val="hoat_࣭_________x0009__᭬࣫__x0004__G_x0000_퀀ખ켂_x0000__x0000_倀蓎"/>
      <sheetName val="hoat_࣭_________x0009__᭬࣫__x0004__G_x0000_퀀ખ켂_x0000__x0000_᠀䖼"/>
      <sheetName val="hoat_x0000_࣭_x0000__x0000__x0000__x0000__x0000__x0000__x0000__x0000__x0009__x0000__x0000_ὀၐ⥌Õ_x0000__x0000_軔¯_x0000__x0000_ࠉ_x0000_轨¯"/>
      <sheetName val="Solieu"/>
      <sheetName val="_x0009___"/>
      <sheetName val="SO CAI 200R_x0000_o_x0000_o_x0000_t_x0000_"/>
      <sheetName val="爀礀_x0000__x0000__x0000__x0000__x0000__x0000__x0000__x0000__x0000__x0000__x0000__x0000__x0000__x0000__x0000__x0000__x0000__x0000__x0000__x0000__x0000__x0000_ᘀԀ！_xffff__xffff__xffff_Ͽ"/>
      <sheetName val="DM_TKE"/>
      <sheetName val="hoat_x0000_࣭_x0000__x0000__x0000__x0000__x0000__x0000__x0000__x0000__x0009__x0000_徸⼰_x0005__x0000__x0000__x0000__x0000_촘὚奘-_x0000__x0000_딀"/>
      <sheetName val="t_ke_22"/>
      <sheetName val="ROCK WOÝ"/>
      <sheetName val="th dt dz&amp;tba shoa"/>
      <sheetName val=" t`oat nuoc n_x0010_"/>
      <sheetName val=" __"/>
      <sheetName val="hoat࣭ 徸⼰_x0005_촘὚奘-딀"/>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refreshError="1"/>
      <sheetData sheetId="279" refreshError="1"/>
      <sheetData sheetId="280" refreshError="1"/>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sheetData sheetId="326"/>
      <sheetData sheetId="327"/>
      <sheetData sheetId="328"/>
      <sheetData sheetId="329"/>
      <sheetData sheetId="330"/>
      <sheetData sheetId="331" refreshError="1"/>
      <sheetData sheetId="332"/>
      <sheetData sheetId="333"/>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refreshError="1"/>
      <sheetData sheetId="364" refreshError="1"/>
      <sheetData sheetId="365" refreshError="1"/>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refreshError="1"/>
      <sheetData sheetId="394"/>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refreshError="1"/>
      <sheetData sheetId="429"/>
      <sheetData sheetId="430"/>
      <sheetData sheetId="431"/>
      <sheetData sheetId="432"/>
      <sheetData sheetId="433"/>
      <sheetData sheetId="434"/>
      <sheetData sheetId="435" refreshError="1"/>
      <sheetData sheetId="436" refreshError="1"/>
      <sheetData sheetId="437"/>
      <sheetData sheetId="438" refreshError="1"/>
      <sheetData sheetId="439" refreshError="1"/>
      <sheetData sheetId="440" refreshError="1"/>
      <sheetData sheetId="441" refreshError="1"/>
      <sheetData sheetId="442"/>
      <sheetData sheetId="443"/>
      <sheetData sheetId="444" refreshError="1"/>
      <sheetData sheetId="445" refreshError="1"/>
      <sheetData sheetId="446"/>
      <sheetData sheetId="447"/>
      <sheetData sheetId="448"/>
      <sheetData sheetId="449"/>
      <sheetData sheetId="450"/>
      <sheetData sheetId="451"/>
      <sheetData sheetId="452"/>
      <sheetData sheetId="453" refreshError="1"/>
      <sheetData sheetId="454" refreshError="1"/>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refreshError="1"/>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sheetData sheetId="559"/>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sheetData sheetId="584"/>
      <sheetData sheetId="585" refreshError="1"/>
      <sheetData sheetId="586" refreshError="1"/>
      <sheetData sheetId="587"/>
      <sheetData sheetId="588"/>
      <sheetData sheetId="589"/>
      <sheetData sheetId="590"/>
      <sheetData sheetId="591" refreshError="1"/>
      <sheetData sheetId="592" refreshError="1"/>
      <sheetData sheetId="593"/>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refreshError="1"/>
      <sheetData sheetId="620" refreshError="1"/>
      <sheetData sheetId="621" refreshError="1"/>
      <sheetData sheetId="622" refreshError="1"/>
      <sheetData sheetId="623" refreshError="1"/>
      <sheetData sheetId="624" refreshError="1"/>
      <sheetData sheetId="625"/>
      <sheetData sheetId="626"/>
      <sheetData sheetId="627"/>
      <sheetData sheetId="628"/>
      <sheetData sheetId="629"/>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sheetData sheetId="643" refreshError="1"/>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sheetData sheetId="662"/>
      <sheetData sheetId="663"/>
      <sheetData sheetId="664"/>
      <sheetData sheetId="665"/>
      <sheetData sheetId="666" refreshError="1"/>
      <sheetData sheetId="667"/>
      <sheetData sheetId="668" refreshError="1"/>
      <sheetData sheetId="669" refreshError="1"/>
      <sheetData sheetId="670" refreshError="1"/>
      <sheetData sheetId="671"/>
      <sheetData sheetId="672"/>
      <sheetData sheetId="673"/>
      <sheetData sheetId="674" refreshError="1"/>
      <sheetData sheetId="675"/>
      <sheetData sheetId="676" refreshError="1"/>
      <sheetData sheetId="677"/>
      <sheetData sheetId="678" refreshError="1"/>
      <sheetData sheetId="679" refreshError="1"/>
      <sheetData sheetId="680" refreshError="1"/>
      <sheetData sheetId="681" refreshError="1"/>
      <sheetData sheetId="682" refreshError="1"/>
      <sheetData sheetId="683" refreshError="1"/>
      <sheetData sheetId="684"/>
      <sheetData sheetId="685" refreshError="1"/>
      <sheetData sheetId="686" refreshError="1"/>
      <sheetData sheetId="687"/>
      <sheetData sheetId="688" refreshError="1"/>
      <sheetData sheetId="689" refreshError="1"/>
      <sheetData sheetId="690" refreshError="1"/>
      <sheetData sheetId="691"/>
      <sheetData sheetId="692"/>
      <sheetData sheetId="693"/>
      <sheetData sheetId="694"/>
      <sheetData sheetId="695"/>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sheetData sheetId="705"/>
      <sheetData sheetId="706"/>
      <sheetData sheetId="707" refreshError="1"/>
      <sheetData sheetId="708"/>
      <sheetData sheetId="709"/>
      <sheetData sheetId="710"/>
      <sheetData sheetId="711"/>
      <sheetData sheetId="712"/>
      <sheetData sheetId="713"/>
      <sheetData sheetId="714" refreshError="1"/>
      <sheetData sheetId="715"/>
      <sheetData sheetId="716" refreshError="1"/>
      <sheetData sheetId="717"/>
      <sheetData sheetId="718"/>
      <sheetData sheetId="719" refreshError="1"/>
      <sheetData sheetId="720" refreshError="1"/>
      <sheetData sheetId="721" refreshError="1"/>
      <sheetData sheetId="722"/>
      <sheetData sheetId="723"/>
      <sheetData sheetId="724"/>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sheetData sheetId="754" refreshError="1"/>
      <sheetData sheetId="755" refreshError="1"/>
      <sheetData sheetId="756" refreshError="1"/>
      <sheetData sheetId="757"/>
      <sheetData sheetId="758" refreshError="1"/>
      <sheetData sheetId="759" refreshError="1"/>
      <sheetData sheetId="760"/>
      <sheetData sheetId="76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refreshError="1"/>
      <sheetData sheetId="798" refreshError="1"/>
      <sheetData sheetId="799" refreshError="1"/>
      <sheetData sheetId="800"/>
      <sheetData sheetId="801" refreshError="1"/>
      <sheetData sheetId="802"/>
      <sheetData sheetId="803" refreshError="1"/>
      <sheetData sheetId="804"/>
      <sheetData sheetId="805"/>
      <sheetData sheetId="806"/>
      <sheetData sheetId="807"/>
      <sheetData sheetId="808"/>
      <sheetData sheetId="809"/>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refreshError="1"/>
      <sheetData sheetId="866" refreshError="1"/>
      <sheetData sheetId="867" refreshError="1"/>
      <sheetData sheetId="868"/>
      <sheetData sheetId="869" refreshError="1"/>
      <sheetData sheetId="870" refreshError="1"/>
      <sheetData sheetId="871" refreshError="1"/>
      <sheetData sheetId="872" refreshError="1"/>
      <sheetData sheetId="873"/>
      <sheetData sheetId="874" refreshError="1"/>
      <sheetData sheetId="875" refreshError="1"/>
      <sheetData sheetId="876"/>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sheetData sheetId="901" refreshError="1"/>
      <sheetData sheetId="902" refreshError="1"/>
      <sheetData sheetId="903" refreshError="1"/>
      <sheetData sheetId="904" refreshError="1"/>
      <sheetData sheetId="905" refreshError="1"/>
      <sheetData sheetId="906"/>
      <sheetData sheetId="907" refreshError="1"/>
      <sheetData sheetId="908"/>
      <sheetData sheetId="909"/>
      <sheetData sheetId="9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u luc"/>
      <sheetName val="Du_lieu"/>
      <sheetName val="Don_gia"/>
      <sheetName val="PL KHDT"/>
      <sheetName val="TDT"/>
      <sheetName val="CP khac"/>
      <sheetName val="VLdien"/>
      <sheetName val="THDT_35"/>
      <sheetName val="THVL_NC"/>
      <sheetName val="Sheet1"/>
      <sheetName val="Mong_Cot_XA"/>
      <sheetName val="VC_TC"/>
      <sheetName val="VC_D_Dai"/>
      <sheetName val="BTong"/>
      <sheetName val="Thop_TBA"/>
      <sheetName val="TBi_TBA"/>
      <sheetName val="VL_NC_M_TBA"/>
      <sheetName val="CTXD"/>
      <sheetName val="Chiettinh_xa"/>
      <sheetName val="CLDien"/>
      <sheetName val="Betong tram"/>
      <sheetName val="Thop_04"/>
      <sheetName val="VLNCM_04"/>
      <sheetName val="Mong_Cot_Xa_04"/>
      <sheetName val="Dao dat"/>
      <sheetName val="VCTC_04"/>
      <sheetName val="VCddai_04"/>
      <sheetName val="KLuong_04"/>
      <sheetName val="NCdaysu_04"/>
      <sheetName val="Betong_04"/>
      <sheetName val="Thop_Cto"/>
      <sheetName val="VL chinh_Cto"/>
      <sheetName val="VLNCM_Cto"/>
      <sheetName val="Chiettinh_Cto"/>
      <sheetName val="VC_Cto"/>
      <sheetName val="Thop_KSKT"/>
      <sheetName val="KSSB"/>
      <sheetName val="Sheet2"/>
      <sheetName val="VLkhao sat"/>
      <sheetName val="Khaosat_Cto"/>
      <sheetName val="KS_RAP_EIA"/>
      <sheetName val="CTinh luong"/>
      <sheetName val="Thop _ TNghiem"/>
      <sheetName val="TNHChinh"/>
      <sheetName val="Thep ma"/>
      <sheetName val="HSKV"/>
      <sheetName val="Culi_VC"/>
      <sheetName val="00000000"/>
      <sheetName val="10000000"/>
      <sheetName val="30000000"/>
      <sheetName val="20000000"/>
    </sheetNames>
    <sheetDataSet>
      <sheetData sheetId="0" refreshError="1"/>
      <sheetData sheetId="1"/>
      <sheetData sheetId="2" refreshError="1"/>
      <sheetData sheetId="3" refreshError="1"/>
      <sheetData sheetId="4"/>
      <sheetData sheetId="5" refreshError="1"/>
      <sheetData sheetId="6"/>
      <sheetData sheetId="7"/>
      <sheetData sheetId="8"/>
      <sheetData sheetId="9" refreshError="1"/>
      <sheetData sheetId="10"/>
      <sheetData sheetId="11"/>
      <sheetData sheetId="12"/>
      <sheetData sheetId="13">
        <row r="2">
          <cell r="A2" t="str">
            <v xml:space="preserve"> B¶ng tÝnh s½n 1M3 Bª t«ng </v>
          </cell>
        </row>
        <row r="4">
          <cell r="A4" t="str">
            <v xml:space="preserve">Sè </v>
          </cell>
          <cell r="B4" t="str">
            <v xml:space="preserve">Né dung </v>
          </cell>
          <cell r="C4" t="str">
            <v>§¬n</v>
          </cell>
          <cell r="D4" t="str">
            <v>Khèi l­îng</v>
          </cell>
          <cell r="F4" t="str">
            <v>§¬n gi¸</v>
          </cell>
          <cell r="G4" t="str">
            <v>Thµnh TiÒn</v>
          </cell>
        </row>
        <row r="5">
          <cell r="A5" t="str">
            <v>T/T</v>
          </cell>
          <cell r="B5" t="str">
            <v>C«ng viÖc</v>
          </cell>
          <cell r="C5" t="str">
            <v>vi</v>
          </cell>
          <cell r="D5" t="str">
            <v>T KÕ</v>
          </cell>
          <cell r="E5" t="str">
            <v>C¶ hao</v>
          </cell>
        </row>
        <row r="6">
          <cell r="A6">
            <v>1</v>
          </cell>
          <cell r="B6">
            <v>3</v>
          </cell>
          <cell r="C6">
            <v>4</v>
          </cell>
          <cell r="D6">
            <v>5</v>
          </cell>
          <cell r="E6">
            <v>6</v>
          </cell>
          <cell r="F6">
            <v>7</v>
          </cell>
          <cell r="G6">
            <v>8</v>
          </cell>
        </row>
        <row r="7">
          <cell r="B7" t="str">
            <v>Bª T«ng M50</v>
          </cell>
        </row>
        <row r="8">
          <cell r="B8" t="str">
            <v>a  :VËt liªu</v>
          </cell>
          <cell r="G8">
            <v>353410</v>
          </cell>
        </row>
        <row r="9">
          <cell r="A9">
            <v>1</v>
          </cell>
          <cell r="B9" t="str">
            <v>Xi m¨ng</v>
          </cell>
          <cell r="C9" t="str">
            <v>kg</v>
          </cell>
          <cell r="D9">
            <v>168</v>
          </cell>
          <cell r="E9">
            <v>1.03525</v>
          </cell>
          <cell r="F9">
            <v>1003.314</v>
          </cell>
          <cell r="G9">
            <v>174498</v>
          </cell>
        </row>
        <row r="10">
          <cell r="A10">
            <v>2</v>
          </cell>
          <cell r="B10" t="str">
            <v>C¸t Vµng</v>
          </cell>
          <cell r="C10" t="str">
            <v>m3</v>
          </cell>
          <cell r="D10">
            <v>0.51200000000000001</v>
          </cell>
          <cell r="E10">
            <v>1.0608749999999998</v>
          </cell>
          <cell r="F10">
            <v>124651</v>
          </cell>
          <cell r="G10">
            <v>67706</v>
          </cell>
        </row>
        <row r="11">
          <cell r="A11">
            <v>3</v>
          </cell>
          <cell r="B11" t="str">
            <v>§¸ d¨m 4x6</v>
          </cell>
          <cell r="C11" t="str">
            <v>m3</v>
          </cell>
          <cell r="D11">
            <v>0.89900000000000002</v>
          </cell>
          <cell r="E11">
            <v>1.0454999999999999</v>
          </cell>
          <cell r="F11">
            <v>117664</v>
          </cell>
          <cell r="G11">
            <v>110593</v>
          </cell>
        </row>
        <row r="12">
          <cell r="A12">
            <v>4</v>
          </cell>
          <cell r="B12" t="str">
            <v>N­íc</v>
          </cell>
          <cell r="C12" t="str">
            <v>m3</v>
          </cell>
          <cell r="D12">
            <v>0.17499999999999999</v>
          </cell>
          <cell r="F12">
            <v>3500</v>
          </cell>
          <cell r="G12">
            <v>613</v>
          </cell>
        </row>
        <row r="13">
          <cell r="B13" t="str">
            <v>Bª T«ng M150</v>
          </cell>
        </row>
        <row r="14">
          <cell r="B14" t="str">
            <v>a  :VËt liªu</v>
          </cell>
          <cell r="G14">
            <v>458191</v>
          </cell>
        </row>
        <row r="15">
          <cell r="A15">
            <v>1</v>
          </cell>
          <cell r="B15" t="str">
            <v>Xi m¨ng</v>
          </cell>
          <cell r="C15" t="str">
            <v>kg</v>
          </cell>
          <cell r="D15">
            <v>266</v>
          </cell>
          <cell r="E15">
            <v>1.03525</v>
          </cell>
          <cell r="F15">
            <v>1003.314</v>
          </cell>
          <cell r="G15">
            <v>276289</v>
          </cell>
        </row>
        <row r="16">
          <cell r="A16">
            <v>2</v>
          </cell>
          <cell r="B16" t="str">
            <v>C¸t Vµng</v>
          </cell>
          <cell r="C16" t="str">
            <v>m3</v>
          </cell>
          <cell r="D16">
            <v>0.48199999999999998</v>
          </cell>
          <cell r="E16">
            <v>1.0608749999999998</v>
          </cell>
          <cell r="F16">
            <v>124651</v>
          </cell>
          <cell r="G16">
            <v>63739</v>
          </cell>
        </row>
        <row r="17">
          <cell r="A17">
            <v>3</v>
          </cell>
          <cell r="B17" t="str">
            <v>§¸ 2x4</v>
          </cell>
          <cell r="C17" t="str">
            <v>m3</v>
          </cell>
          <cell r="D17">
            <v>0.88400000000000001</v>
          </cell>
          <cell r="E17">
            <v>1.0454999999999999</v>
          </cell>
          <cell r="F17">
            <v>127188</v>
          </cell>
          <cell r="G17">
            <v>117550</v>
          </cell>
        </row>
        <row r="18">
          <cell r="A18">
            <v>6</v>
          </cell>
          <cell r="B18" t="str">
            <v>N­íc</v>
          </cell>
          <cell r="C18" t="str">
            <v>m3</v>
          </cell>
          <cell r="D18">
            <v>0.17499999999999999</v>
          </cell>
          <cell r="F18">
            <v>3500</v>
          </cell>
          <cell r="G18">
            <v>613</v>
          </cell>
        </row>
        <row r="19">
          <cell r="B19" t="str">
            <v>Bª T«ng chÌn M200</v>
          </cell>
        </row>
        <row r="20">
          <cell r="B20" t="str">
            <v>a  :VËt liªu</v>
          </cell>
          <cell r="G20">
            <v>563178</v>
          </cell>
        </row>
        <row r="21">
          <cell r="A21">
            <v>1</v>
          </cell>
          <cell r="B21" t="str">
            <v>Xi m¨ng</v>
          </cell>
          <cell r="C21" t="str">
            <v>kg</v>
          </cell>
          <cell r="D21">
            <v>361</v>
          </cell>
          <cell r="E21">
            <v>1.03525</v>
          </cell>
          <cell r="F21">
            <v>1003.314</v>
          </cell>
          <cell r="G21">
            <v>374964</v>
          </cell>
        </row>
        <row r="22">
          <cell r="A22">
            <v>2</v>
          </cell>
          <cell r="B22" t="str">
            <v>C¸t Vµng</v>
          </cell>
          <cell r="C22" t="str">
            <v>m3</v>
          </cell>
          <cell r="D22">
            <v>0.45</v>
          </cell>
          <cell r="E22">
            <v>1.0608749999999998</v>
          </cell>
          <cell r="F22">
            <v>124651</v>
          </cell>
          <cell r="G22">
            <v>59508</v>
          </cell>
        </row>
        <row r="23">
          <cell r="A23">
            <v>3</v>
          </cell>
          <cell r="B23" t="str">
            <v>§¸ d¨m 1x2</v>
          </cell>
          <cell r="C23" t="str">
            <v>m3</v>
          </cell>
          <cell r="D23">
            <v>0.88600000000000001</v>
          </cell>
          <cell r="E23">
            <v>1.0454999999999999</v>
          </cell>
          <cell r="F23">
            <v>138207</v>
          </cell>
          <cell r="G23">
            <v>128023</v>
          </cell>
        </row>
        <row r="24">
          <cell r="A24">
            <v>4</v>
          </cell>
          <cell r="B24" t="str">
            <v>N­íc</v>
          </cell>
          <cell r="C24" t="str">
            <v>m3</v>
          </cell>
          <cell r="D24">
            <v>0.19500000000000001</v>
          </cell>
          <cell r="F24">
            <v>3500</v>
          </cell>
          <cell r="G24">
            <v>683</v>
          </cell>
        </row>
        <row r="25">
          <cell r="B25" t="str">
            <v>Bª t«ng M200 ®óc s½n</v>
          </cell>
        </row>
        <row r="26">
          <cell r="B26" t="str">
            <v>a  :VËt liªu</v>
          </cell>
          <cell r="G26">
            <v>524236.34496824996</v>
          </cell>
        </row>
        <row r="27">
          <cell r="A27">
            <v>1</v>
          </cell>
          <cell r="B27" t="str">
            <v>Xi m¨ng</v>
          </cell>
          <cell r="C27" t="str">
            <v>kg</v>
          </cell>
          <cell r="D27">
            <v>339</v>
          </cell>
          <cell r="E27">
            <v>1.03525</v>
          </cell>
          <cell r="F27">
            <v>1003.314</v>
          </cell>
          <cell r="G27">
            <v>352112.7974715</v>
          </cell>
        </row>
        <row r="28">
          <cell r="A28">
            <v>2</v>
          </cell>
          <cell r="B28" t="str">
            <v>C¸t Vµng</v>
          </cell>
          <cell r="C28" t="str">
            <v>m3</v>
          </cell>
          <cell r="D28">
            <v>0.44600000000000001</v>
          </cell>
          <cell r="E28">
            <v>1.0608749999999998</v>
          </cell>
          <cell r="F28">
            <v>124651</v>
          </cell>
          <cell r="G28">
            <v>58978.651812749995</v>
          </cell>
        </row>
        <row r="29">
          <cell r="A29">
            <v>3</v>
          </cell>
          <cell r="B29" t="str">
            <v>§¸ d¨m 2x4</v>
          </cell>
          <cell r="C29" t="str">
            <v>m3</v>
          </cell>
          <cell r="D29">
            <v>0.84599999999999997</v>
          </cell>
          <cell r="E29">
            <v>1.0454999999999999</v>
          </cell>
          <cell r="F29">
            <v>127188</v>
          </cell>
          <cell r="G29">
            <v>112496.89568399999</v>
          </cell>
        </row>
        <row r="30">
          <cell r="A30">
            <v>4</v>
          </cell>
          <cell r="B30" t="str">
            <v>N­íc</v>
          </cell>
          <cell r="C30" t="str">
            <v>m3</v>
          </cell>
          <cell r="D30">
            <v>0.185</v>
          </cell>
          <cell r="F30">
            <v>3500</v>
          </cell>
          <cell r="G30">
            <v>648</v>
          </cell>
        </row>
        <row r="34">
          <cell r="A34" t="str">
            <v>b¶ng tÝnh chi phÝ §ÒN Bï c«ng tr×nh cÊp ®iÖn</v>
          </cell>
        </row>
        <row r="35">
          <cell r="A35" t="str">
            <v>CÔNG TRÌNH: CẤP ĐIỆN KHU DÂN CƯ MỚI THỊ TRẤN KHÁNH YÊN - HUYỆN VĂN BÀN</v>
          </cell>
        </row>
        <row r="36">
          <cell r="A36" t="str">
            <v xml:space="preserve">Sè </v>
          </cell>
          <cell r="B36" t="str">
            <v xml:space="preserve">Né dung </v>
          </cell>
          <cell r="C36" t="str">
            <v>§¬n</v>
          </cell>
          <cell r="D36" t="str">
            <v>Khèi l­îng</v>
          </cell>
          <cell r="E36" t="str">
            <v>§¬n gi¸</v>
          </cell>
          <cell r="F36" t="str">
            <v>Thµnh TiÒn</v>
          </cell>
        </row>
        <row r="37">
          <cell r="A37" t="str">
            <v>T/T</v>
          </cell>
          <cell r="B37" t="str">
            <v>C«ng viÖc</v>
          </cell>
          <cell r="C37" t="str">
            <v>vi</v>
          </cell>
        </row>
        <row r="38">
          <cell r="A38">
            <v>1</v>
          </cell>
          <cell r="B38">
            <v>2</v>
          </cell>
          <cell r="C38">
            <v>3</v>
          </cell>
          <cell r="D38">
            <v>4</v>
          </cell>
          <cell r="E38">
            <v>5</v>
          </cell>
          <cell r="F38">
            <v>6</v>
          </cell>
        </row>
        <row r="39">
          <cell r="A39" t="str">
            <v>I</v>
          </cell>
          <cell r="B39" t="str">
            <v>§Òn bï c©y cèi hoa mµu</v>
          </cell>
          <cell r="F39">
            <v>85464600</v>
          </cell>
        </row>
        <row r="40">
          <cell r="A40">
            <v>1</v>
          </cell>
          <cell r="B40" t="str">
            <v>Cây keo, mỡ</v>
          </cell>
          <cell r="C40" t="str">
            <v>C©y</v>
          </cell>
          <cell r="D40">
            <v>180</v>
          </cell>
          <cell r="E40">
            <v>145000</v>
          </cell>
          <cell r="F40">
            <v>26100000</v>
          </cell>
        </row>
        <row r="41">
          <cell r="A41">
            <v>2</v>
          </cell>
          <cell r="B41" t="str">
            <v>Cây bạch đàn</v>
          </cell>
          <cell r="C41" t="str">
            <v>C©y</v>
          </cell>
          <cell r="D41">
            <v>76</v>
          </cell>
          <cell r="E41">
            <v>65000</v>
          </cell>
          <cell r="F41">
            <v>4940000</v>
          </cell>
        </row>
        <row r="42">
          <cell r="A42">
            <v>3</v>
          </cell>
          <cell r="B42" t="str">
            <v>Cây tre, luồng</v>
          </cell>
          <cell r="C42" t="str">
            <v>Bôi</v>
          </cell>
          <cell r="D42">
            <v>15</v>
          </cell>
          <cell r="E42">
            <v>215000</v>
          </cell>
          <cell r="F42">
            <v>3225000</v>
          </cell>
        </row>
        <row r="43">
          <cell r="A43">
            <v>4</v>
          </cell>
          <cell r="B43" t="str">
            <v>Cây Trám</v>
          </cell>
          <cell r="C43" t="str">
            <v>C©y</v>
          </cell>
          <cell r="D43">
            <v>158</v>
          </cell>
          <cell r="E43">
            <v>18000</v>
          </cell>
          <cell r="F43">
            <v>2844000</v>
          </cell>
        </row>
        <row r="44">
          <cell r="A44">
            <v>5</v>
          </cell>
          <cell r="B44" t="str">
            <v>Cây ăn quả</v>
          </cell>
          <cell r="C44" t="str">
            <v>C©y</v>
          </cell>
          <cell r="D44">
            <v>88</v>
          </cell>
          <cell r="E44">
            <v>250000</v>
          </cell>
          <cell r="F44">
            <v>22000000</v>
          </cell>
        </row>
        <row r="45">
          <cell r="A45">
            <v>6</v>
          </cell>
          <cell r="B45" t="str">
            <v>Cây lấy gỗ</v>
          </cell>
          <cell r="C45" t="str">
            <v>C©y</v>
          </cell>
          <cell r="D45">
            <v>137</v>
          </cell>
          <cell r="E45">
            <v>55800</v>
          </cell>
          <cell r="F45">
            <v>7644600</v>
          </cell>
        </row>
        <row r="46">
          <cell r="A46">
            <v>7</v>
          </cell>
          <cell r="B46" t="str">
            <v>Các loại cây khác</v>
          </cell>
          <cell r="C46" t="str">
            <v>C©y</v>
          </cell>
          <cell r="D46">
            <v>250</v>
          </cell>
          <cell r="E46">
            <v>62000</v>
          </cell>
          <cell r="F46">
            <v>15500000</v>
          </cell>
        </row>
        <row r="47">
          <cell r="A47">
            <v>8</v>
          </cell>
          <cell r="B47" t="str">
            <v>Lúa , Sắn</v>
          </cell>
          <cell r="C47" t="str">
            <v>m2</v>
          </cell>
          <cell r="D47">
            <v>493.99999999999994</v>
          </cell>
          <cell r="E47">
            <v>6500</v>
          </cell>
          <cell r="F47">
            <v>3210999.9999999995</v>
          </cell>
        </row>
        <row r="49">
          <cell r="A49" t="str">
            <v>II</v>
          </cell>
          <cell r="B49" t="str">
            <v>§Òn bï ®Êt ®ai</v>
          </cell>
          <cell r="F49">
            <v>2080000</v>
          </cell>
        </row>
        <row r="50">
          <cell r="B50" t="str">
            <v>TÝnh theo diÖn tÝch mãng chiÕm ®Êt</v>
          </cell>
          <cell r="C50" t="str">
            <v>m2</v>
          </cell>
          <cell r="D50">
            <v>40</v>
          </cell>
          <cell r="E50">
            <v>52000</v>
          </cell>
          <cell r="F50">
            <v>2080000</v>
          </cell>
        </row>
        <row r="52">
          <cell r="A52" t="str">
            <v>III</v>
          </cell>
          <cell r="B52" t="str">
            <v xml:space="preserve">Chi phÝ tæ chøc thùc hiÖn ®Òn bï </v>
          </cell>
          <cell r="C52" t="str">
            <v>%</v>
          </cell>
          <cell r="D52">
            <v>5</v>
          </cell>
          <cell r="F52">
            <v>4377230</v>
          </cell>
        </row>
        <row r="54">
          <cell r="B54" t="str">
            <v>Tæng céng : ( I + II )</v>
          </cell>
          <cell r="F54">
            <v>91921830</v>
          </cell>
        </row>
      </sheetData>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refreshError="1"/>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refreshError="1"/>
      <sheetData sheetId="43"/>
      <sheetData sheetId="44" refreshError="1"/>
      <sheetData sheetId="45" refreshError="1"/>
      <sheetData sheetId="46" refreshError="1"/>
      <sheetData sheetId="47" refreshError="1"/>
      <sheetData sheetId="48"/>
      <sheetData sheetId="49" refreshError="1"/>
      <sheetData sheetId="5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Sheet2"/>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5 nam (tach)"/>
      <sheetName val="5 nam (tach) (2)"/>
      <sheetName val="KH 2003"/>
      <sheetName val="TH Ky Anh"/>
      <sheetName val="Sheet2 (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1"/>
      <sheetName val="T11"/>
      <sheetName val="Bia"/>
      <sheetName val="Tm"/>
      <sheetName val="THKP"/>
      <sheetName val="DGi"/>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phan tich DG"/>
      <sheetName val="gia vat lieu"/>
      <sheetName val="gia xe may"/>
      <sheetName val="gia nhan cong"/>
      <sheetName val="XL4Test5"/>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PNT_QUOT__3"/>
      <sheetName val="COAT_WRAP_QIOT__3"/>
      <sheetName val="fOOD"/>
      <sheetName val="FORM hc"/>
      <sheetName val="FORM pc"/>
      <sheetName val="CamPha"/>
      <sheetName val="MongCai"/>
      <sheetName val="70000000"/>
      <sheetName val="Km27' - Km278"/>
      <sheetName val="kl m m d"/>
      <sheetName val="kl vt tho"/>
      <sheetName val="kl dat"/>
      <sheetName val="Sheet4"/>
      <sheetName val="xin kinh phi"/>
      <sheetName val="lan trai"/>
      <sheetName val="thuoc no"/>
      <sheetName val="so thuc pham"/>
      <sheetName val="TH  goi 4-x"/>
      <sheetName val="BangTH"/>
      <sheetName val="Xaylap "/>
      <sheetName val="Nhan cong"/>
      <sheetName val="Thietbi"/>
      <sheetName val="Diengiai"/>
      <sheetName val="Vanchuyen"/>
      <sheetName val="PNT-QUOT-D150#3"/>
      <sheetName val="PNT-QUOT-H153#3"/>
      <sheetName val="PNT-QUOT-K152#3"/>
      <sheetName val="PNT-QUOT-H146#3"/>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Bao cao KQTH quy hoach 135"/>
      <sheetName val="Sheet5"/>
      <sheetName val="Sheet6"/>
      <sheetName val="Sheet7"/>
      <sheetName val="Sheet8"/>
      <sheetName val="Sheet9"/>
      <sheetName val="Sheet10"/>
      <sheetName val="CV den trong to聮g"/>
      <sheetName val="SOLIEU"/>
      <sheetName val="TINHTOAN"/>
      <sheetName val="Oð mai 279"/>
      <sheetName val="mau kiem ke"/>
      <sheetName val="quyet toan HD 2000"/>
      <sheetName val="quyet toan hoa don 2001"/>
      <sheetName val="kiem ke hoa don 2001"/>
      <sheetName val="QUY III 02"/>
      <sheetName val="QUY IV 02"/>
      <sheetName val="QUYET TOAN 02"/>
      <sheetName val="Sheet15"/>
      <sheetName val="ȴ0000000"/>
      <sheetName val="Shedt1"/>
      <sheetName val="_x0012_000000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cocB40 5B"/>
      <sheetName val="cocD50 9A"/>
      <sheetName val="cocD75 16"/>
      <sheetName val="coc B80 TD25"/>
      <sheetName val="P27 B80"/>
      <sheetName val="Coc23 B80"/>
      <sheetName val="cong B80 C4"/>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Thang8-02"/>
      <sheetName val="Thang9-02"/>
      <sheetName val="Thang10-02"/>
      <sheetName val="Thang11-02"/>
      <sheetName val="Thang12-02"/>
      <sheetName val="Thang01-03"/>
      <sheetName val="Thang02-03"/>
      <sheetName val="Sheet11"/>
      <sheetName val="Sheet12"/>
      <sheetName val="Sheet13"/>
      <sheetName val="Sheet14"/>
      <sheetName val="0304"/>
      <sheetName val="0904"/>
      <sheetName val="1204"/>
      <sheetName val="80000000"/>
      <sheetName val="90000000"/>
      <sheetName val="a0000000"/>
      <sheetName val="b0000000"/>
      <sheetName val="c0000000"/>
      <sheetName val="Cong ban 1,5_x0013__x0000_"/>
      <sheetName val="Thang06-2002"/>
      <sheetName val="Thang07-2002"/>
      <sheetName val="Thang08-2002"/>
      <sheetName val="Thang09-2002"/>
      <sheetName val="Thang10-2002 "/>
      <sheetName val="Thang11-2002"/>
      <sheetName val="Thang12-2002"/>
      <sheetName val="Sheet1 (3)"/>
      <sheetName val="Kѭ284"/>
      <sheetName val="XLÇ_x0015_oppy"/>
      <sheetName val="BKLBD"/>
      <sheetName val="PTDG"/>
      <sheetName val="DTCT"/>
      <sheetName val="vlct"/>
      <sheetName val="XXXXX\XX"/>
      <sheetName val="T_x000b_331"/>
      <sheetName val="Khac DP"/>
      <sheetName val="Khoi than "/>
      <sheetName val="B3_208_than"/>
      <sheetName val="B3_208_TU"/>
      <sheetName val="B3_208_TW"/>
      <sheetName val="B3_208_DP"/>
      <sheetName val="B3_208_khac"/>
      <sheetName val="p0000000"/>
      <sheetName val="ADKT"/>
      <sheetName val="Macro1"/>
      <sheetName val="Macro2"/>
      <sheetName val="Macro3"/>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120"/>
      <sheetName val="IFAD"/>
      <sheetName val="CVHN"/>
      <sheetName val="TCVM"/>
      <sheetName val="RIDP"/>
      <sheetName val="LDNN"/>
      <sheetName val="TDT-TBࡁ"/>
      <sheetName val="30100000"/>
      <sheetName val="Ton 31.1"/>
      <sheetName val="NhapT.2"/>
      <sheetName val="Xuat T.2"/>
      <sheetName val="Ton 28.2"/>
      <sheetName val="H.Tra"/>
      <sheetName val="Hang CTY TRA LAI"/>
      <sheetName val="Hang NV Tra Lai"/>
      <sheetName val=""/>
      <sheetName val="TNghiªm T_x0002_ "/>
      <sheetName val="tt-_x0014_BA"/>
      <sheetName val="TD_x0014_"/>
      <sheetName val="_x0014_.12"/>
      <sheetName val="QD c5a HDQT (2)"/>
      <sheetName val="_x0003_hart1"/>
      <sheetName val="Km283 - Jm284"/>
      <sheetName val="Lap ®at ®hÖn"/>
      <sheetName val="xdcb 01-2003"/>
      <sheetName val="Song ban 0,7x0,7"/>
      <sheetName val="Cong ban 0,8x ,8"/>
      <sheetName val="ct luong "/>
      <sheetName val="Nhap 6T"/>
      <sheetName val="baocaochinh(qui1.05) (DC)"/>
      <sheetName val="Ctuluongq.1.05"/>
      <sheetName val="BANG PHAN BO qui1.05(DC)"/>
      <sheetName val="BANG PHAN BO quiII.05"/>
      <sheetName val="bao cac cinh Qui II-2005"/>
      <sheetName val="Áo"/>
      <sheetName val="Km&quot;80"/>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Baocao"/>
      <sheetName val="UT"/>
      <sheetName val="TongHopHD"/>
      <sheetName val="TAU"/>
      <sheetName val="KHACH"/>
      <sheetName val="BC1"/>
      <sheetName val="BC2"/>
      <sheetName val="BAO CAO AN"/>
      <sheetName val="BANGKEKHACH"/>
      <sheetName val="Du tnan chi tiet coc nuoc"/>
      <sheetName val="[PNT-P3.xlsUTong hop (2)"/>
      <sheetName val="Km276 - Ke277"/>
      <sheetName val="[PNT-P3.xlsUKm279 - Km280"/>
      <sheetName val="XNxlva sxthanKCIÉ"/>
      <sheetName val="Op mai 2_x000c__x0000_"/>
      <sheetName val="_x0000_bÑi_x0003__x0000__x0000__x0000__x0000_²r_x0013__x0000_"/>
      <sheetName val="gìIÏÝ_x001c_Ã_x0008_ç¾{è"/>
      <sheetName val="7000 000"/>
      <sheetName val="_x000b_luong phu"/>
      <sheetName val="K43"/>
      <sheetName val="THKL"/>
      <sheetName val="PL43"/>
      <sheetName val="K43+0.00 - 338 Trai"/>
      <sheetName val="gVL"/>
      <sheetName val="mua vao"/>
      <sheetName val="chi phi "/>
      <sheetName val="ban ra 1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Don gia"/>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K-280 - Km281"/>
      <sheetName val="Xa9lap "/>
      <sheetName val="_x000c__x0000__x0000__x0000__x0000__x0000__x0000__x0000__x000d__x0000__x0000__x0000_"/>
      <sheetName val="ADKTKT02"/>
      <sheetName val="_x0000__x000f__x0000__x0000__x0000_‚ž½"/>
      <sheetName val="_x0000__x000d__x0000__x0000__x0000_âOŽ"/>
      <sheetName val="ESTI."/>
      <sheetName val="DI-ESTI"/>
      <sheetName val="TL33-13.14"/>
      <sheetName val="tlđm190337,8"/>
      <sheetName val="GC190337,8"/>
      <sheetName val="033,7,8"/>
      <sheetName val="TL033 ,2,4"/>
      <sheetName val="TL 0331,2"/>
      <sheetName val="033-1,4"/>
      <sheetName val="TL033,19,5"/>
      <sheetName val="Tong (op"/>
      <sheetName val="Coc 4ieu"/>
      <sheetName val="CVden nw8ai TCT (1)"/>
      <sheetName val="BCDSPS"/>
      <sheetName val="BCDKT"/>
      <sheetName val="Dong$bac"/>
      <sheetName val="Thang 07"/>
      <sheetName val="T10-05"/>
      <sheetName val="T9-05"/>
      <sheetName val="t805"/>
      <sheetName val="11T"/>
      <sheetName val="9T"/>
      <sheetName val="??-BLDG"/>
      <sheetName val="DG "/>
      <sheetName val="Package1"/>
      <sheetName val="ၔong hop QL48 - 2"/>
      <sheetName val="Shaet13"/>
      <sheetName val="bc"/>
      <sheetName val="K.O"/>
      <sheetName val="xang _clc"/>
      <sheetName val="X¡NG_td"/>
      <sheetName val="MaZUT"/>
      <sheetName val="DIESEL"/>
      <sheetName val="Sÿÿÿÿ"/>
      <sheetName val="quÿÿ"/>
      <sheetName val="Km266"/>
      <sheetName val="Diem mon hoc"/>
      <sheetName val="Tong hop diem"/>
      <sheetName val="HoTen-khong duoc xoa"/>
      <sheetName val="Nhap du lieu"/>
      <sheetName val="thaß26"/>
      <sheetName val="CV den trong to?g"/>
      <sheetName val="?0000000"/>
      <sheetName val="K?284"/>
      <sheetName val="Giao nhiem fu"/>
      <sheetName val="QDcea TGD (2)"/>
      <sheetName val="Dimu"/>
      <sheetName val="Klct"/>
      <sheetName val="Covi"/>
      <sheetName val="Nlvt"/>
      <sheetName val="Innl"/>
      <sheetName val="Invt"/>
      <sheetName val="Chon"/>
      <sheetName val="Qtnv"/>
      <sheetName val="Bqtn"/>
      <sheetName val="Bqtv"/>
      <sheetName val="Giao"/>
      <sheetName val="Dcap"/>
      <sheetName val="Nlie"/>
      <sheetName val="Mnli"/>
      <sheetName val="_x0003_har"/>
      <sheetName val="GS02-thu0TM"/>
      <sheetName val="VÃt liÖu"/>
      <sheetName val="I"/>
      <sheetName val="I_x0005__x0000__x0000_"/>
      <sheetName val="Km27%"/>
      <sheetName val="O0 mai 279"/>
      <sheetName val="Op_x0000_mai 280"/>
      <sheetName val="Op mai 28_x0011_"/>
      <sheetName val="5 nam (tac`) (2)"/>
      <sheetName val="D%o nai"/>
      <sheetName val="CTT cao so."/>
      <sheetName val="XNxlva sxdhanKCII"/>
      <sheetName val="CTxay lap mo C_x0010_"/>
      <sheetName val="Giao nhie- vu"/>
      <sheetName val="Ho la "/>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Mix-Tarpaulin"/>
      <sheetName val="Tarpaulin"/>
      <sheetName val="Price"/>
      <sheetName val="Monthly"/>
      <sheetName val="For Summary"/>
      <sheetName val="For Summary(KG)"/>
      <sheetName val="PP Cloth"/>
      <sheetName val="Mix-PP Cloth"/>
      <sheetName val="Material Price-PP"/>
      <sheetName val="Cac cang UT mua thal Dong bac"/>
      <sheetName val="chie԰_x0000__x0000__x0000_Ȁ_x0000_"/>
      <sheetName val="Mp mai 275"/>
      <sheetName val="tuong"/>
      <sheetName val="CDKTJT03"/>
      <sheetName val="Tong hnp QL47"/>
      <sheetName val="Cong baj 2x1,5"/>
      <sheetName val="QD cua HDQ²_x0000__x0000_)"/>
      <sheetName val="P210-TP20"/>
      <sheetName val="CB32"/>
      <sheetName val="CTT NuiC_x000f_eo"/>
      <sheetName val="TDT-TB?"/>
      <sheetName val="Km280 ? Km281"/>
      <sheetName val="Kluo-_x0008_ phu"/>
      <sheetName val="QD cua HDQ²_x0000__x0000_€)"/>
      <sheetName val="TNghiÖ- VL"/>
      <sheetName val="QD cua "/>
      <sheetName val="PNT-P3"/>
      <sheetName val="MTL$-INTER"/>
      <sheetName val="t01.06"/>
      <sheetName val="gìIÏÝ_x001c_齘_x0013_龜_x0013_ꗃ〒"/>
      <sheetName val="tt chu don"/>
      <sheetName val="CDPS3"/>
      <sheetName val="GS08)B.hµng"/>
      <sheetName val="_x0014_M01"/>
      <sheetName val="_x0000__x000a__x0000__x0000__x0000_âO"/>
      <sheetName val="CDÕTKT2002"/>
      <sheetName val="tldm190337,8"/>
      <sheetName val="Khach iang le "/>
      <sheetName val="[PNT-P3.xlsѝKQKDKT'04-1"/>
      <sheetName val="DŃ02"/>
      <sheetName val="Bang VL"/>
      <sheetName val="FORM jc"/>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gia x_x0000_ may"/>
      <sheetName val="Cong ban 0,7p0,7"/>
      <sheetName val="Km275 - Ke276"/>
      <sheetName val="Km280 - Km2(1"/>
      <sheetName val="Km282 - Kl283"/>
      <sheetName val="Tong hop Op m!i"/>
      <sheetName val="_x0000_۸ܪ࢈ܪ_x0000_"/>
      <sheetName val="FUONDER TAN UYEN T12"/>
      <sheetName val=" CHIEU XA  T01"/>
      <sheetName val="ANH KHANH DONG NAI T12 (2)"/>
      <sheetName val="XANG DAU K5"/>
      <sheetName val="ANH HAI T01"/>
      <sheetName val="NAVITRAN T1"/>
      <sheetName val="VAN PHU T01"/>
      <sheetName val="DUONG BDT 11  823282ms Hao"/>
      <sheetName val="CKTANDINHT1 782346 Huong (2)"/>
      <sheetName val="UNZAT01743972- Phuong(vp) (2)"/>
      <sheetName val="LONGVANT12 759469 Ms Van (2)"/>
      <sheetName val="GO THUAN AN T 01 784026 (2)"/>
      <sheetName val="COMPOSIITE SAI SON T 1(2)"/>
      <sheetName val="PEMARAT01 (2)"/>
      <sheetName val="SYSTEMT1 780851-Ms thao (2)"/>
      <sheetName val="PUKYONG T1"/>
      <sheetName val="QUY IV _x0005__x0000_"/>
      <sheetName val="[PNT-P3.xls][PNT-P3.xls][PNT-P3"/>
      <sheetName val="T[ 131"/>
      <sheetName val="Tong hopQ48­1"/>
      <sheetName val="Temp"/>
      <sheetName val="LEGEND"/>
      <sheetName val="Gia"/>
      <sheetName val="Giao nhÿÿÿÿvu"/>
      <sheetName val="⁋㌱Ա_x0000_䭔㌱س_x0000_䭔ㄠㄴ_x0006_牴湯⁧琠湯౧_x0000_杮楨搠湩⵨偃_x0006_匀敨瑥"/>
      <sheetName val="Tong hop ၑL48 - 2"/>
      <sheetName val="nam2004"/>
      <sheetName val="_x0000__x0000__x0005__x0000__x0000__x0000_!._x0001__x0001_ _x0004__x0008__x0002_"/>
      <sheetName val="CDKTKD2002"/>
      <sheetName val="[PNT-P3.xls]XXXXX\XX"/>
      <sheetName val="chie԰䀤脂붙頀"/>
      <sheetName val="DC2@ï4"/>
      <sheetName val="T±1 "/>
      <sheetName val="luongt_x0000_ang12"/>
      <sheetName val="411"/>
      <sheetName val="632"/>
      <sheetName val="333"/>
      <sheetName val="Ther cao "/>
      <sheetName val="152"/>
      <sheetName val="111"/>
      <sheetName val="156"/>
      <sheetName val="So NVL"/>
      <sheetName val="511"/>
      <sheetName val="Nhat ký chung"/>
      <sheetName val="So 131"/>
      <sheetName val="So 331"/>
      <sheetName val="So 133"/>
      <sheetName val="So 3331"/>
      <sheetName val="So 334"/>
      <sheetName val="So 911"/>
      <sheetName val="So 421"/>
      <sheetName val="241"/>
      <sheetName val="642"/>
      <sheetName val="[PNT-P3.xls?KQKDKT'04-1"/>
      <sheetName val="_x000c__x0000__x0000__x0000__x0000__x0000__x0000__x0000__x000a__x0000__x0000__x0000_"/>
      <sheetName val="_x0000__x000a__x0000__x0000__x0000_âOŽ"/>
      <sheetName val="HNI"/>
      <sheetName val="Tong hop$Op mai"/>
      <sheetName val="bÑi_x0003_"/>
      <sheetName val="chieud_x0005__x0000__x0000__x0000_"/>
      <sheetName val="chieud"/>
      <sheetName val="PNT_QUO"/>
      <sheetName val="PNghiÖm VL"/>
      <sheetName val="?ong hop QL48 - 2"/>
      <sheetName val="[PNT-P3.xls][PNT-P3.xls]XXXXX\X"/>
      <sheetName val="1uÝ1"/>
      <sheetName val="_x0005_"/>
      <sheetName val="L_x0010_V ®at ®iÖn"/>
      <sheetName val="S2_x0000__x0000_1"/>
      <sheetName val="Dhp+d"/>
      <sheetName val="TH Ky Afh"/>
      <sheetName val="Cong ban 1,5_x0013_?"/>
      <sheetName val="Op mai 2_x000c_?"/>
      <sheetName val="?bÑi_x0003_????²r_x0013_?"/>
      <sheetName val="?_x000d_???âO"/>
      <sheetName val="?_x000f_???½"/>
      <sheetName val="??²r"/>
      <sheetName val="?????M pc_x0006_??CamPh??"/>
      <sheetName val="Cong ban 1,5„—_x0013_?"/>
      <sheetName val="_x000c_???????_x000d_???"/>
      <sheetName val="?_x000f_???‚ž½"/>
      <sheetName val="?_x000d_???âOŽ"/>
      <sheetName val="QD cua HDQ²??)"/>
      <sheetName val="Op?mai 280"/>
      <sheetName val="chie԰???Ȁ?"/>
      <sheetName val="⁋㌱Ա?䭔㌱س?䭔ㄠㄴ_x0006_牴湯⁧琠湯౧?杮楨搠湩⵨偃_x0006_匀敨瑥"/>
      <sheetName val="CV di ngoai tone (2)"/>
      <sheetName val="[PNT-P3.xlsMMatduong"/>
      <sheetName val="P201-TP20"/>
      <sheetName val="KHTS_x0000__x000d_2"/>
      <sheetName val="c0000"/>
      <sheetName val="ASIAPAINT T11"/>
      <sheetName val="SEUNGBO T11 782173 Ms Suong (2)"/>
      <sheetName val="KONICAT12(2)"/>
      <sheetName val=" CHAN NUOIT12750622 Ms Tinh (2)"/>
      <sheetName val="NS t01784465 Ms quyen (2)"/>
      <sheetName val="POMINAT01  (2)"/>
      <sheetName val="XXXXX_XX"/>
      <sheetName val="??"/>
      <sheetName val="???????-BLDG"/>
      <sheetName val="SoCaiT_x0000_"/>
      <sheetName val="Cm276 - Ke277"/>
      <sheetName val="Cong ban 2x1_x000c_5"/>
      <sheetName val="ConG ban 2x_x0012_"/>
      <sheetName val="Km282 - Km083"/>
      <sheetName val="TK33313"/>
      <sheetName val="UK 911"/>
      <sheetName val="CEPS1"/>
      <sheetName val="tra-vat-lieu"/>
      <sheetName val="DC0#"/>
      <sheetName val="_x000f_p m!i 284"/>
      <sheetName val="AA"/>
      <sheetName val="_x000f__x0000_‚︀ᇕ"/>
      <sheetName val="\NT1MC"/>
      <sheetName val="K,uon' ph5"/>
      <sheetName val="Diem mon ho_x0000_"/>
      <sheetName val="bÑi_x0003_?²r_x0013_?"/>
      <sheetName val="_x000f_?½"/>
      <sheetName val="M pc_x0006_?CamPh?"/>
      <sheetName val="_x000f_?‚ž½"/>
      <sheetName val="_x000c_?_x000d_"/>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Bi%n bao"/>
      <sheetName val="CD_x0010_S04"/>
      <sheetName val="CDKT_x000b_T2002"/>
      <sheetName val="Du toan chi tie4 coc nuoc"/>
      <sheetName val="CT.XN_x0003_K"/>
      <sheetName val="KATE"/>
      <sheetName val="c0000_x0005__x0000__x0000_"/>
      <sheetName val="LuÞ_x0016_gT2"/>
      <sheetName val="QD cua HDQ²??€)"/>
      <sheetName val="BTong"/>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Tong hop Matdu2_x0000__x0000_"/>
      <sheetName val="Kluong phu_x0007__x0000__x0000_Lan can_x0006__x0000__x0000_Ho lan_x0008__x0000_"/>
      <sheetName val="???_x0000_???_x0000_???_x0006_??????_x0000_??????_x0006_???"/>
      <sheetName val="Cong &quot;an 0,7x0,7"/>
      <sheetName val="CVden n$-&amp; TCT (1)"/>
      <sheetName val="?_x000a_???âO"/>
      <sheetName val="Hang NV_x0000__x0000__x0000__x0000_"/>
      <sheetName val="Hang CTY TRA LA_x0005_"/>
      <sheetName val="gia x? may"/>
      <sheetName val="chie԰"/>
      <sheetName val="_x000f_"/>
      <sheetName val="M pc_x0006_"/>
      <sheetName val="_x000c_"/>
      <sheetName val="Op"/>
      <sheetName val="⁋㌱Ա"/>
      <sheetName val="QD cua HDQ²"/>
      <sheetName val="20_x0000__x0000__x0000__x0000__x0000__x0000__x0000__x0000__x0000__x0000__x0000_瀐ϔ_x0000__x0004__x0000__x0000__x0000__x0000__x0000__x0000_좔ϑ_x0000__x0000__x0000__x0000__x0000__x0000_"/>
      <sheetName val="gia x"/>
      <sheetName val="luongt"/>
      <sheetName val="S2"/>
      <sheetName val="Kluong phu_x0007_"/>
      <sheetName val="KHTS"/>
      <sheetName val="???"/>
      <sheetName val="Hang NV"/>
      <sheetName val="⁋㌱Ա_x0000_䭔㌱س_x0000_䭔ㄠㄴ_x0006_牴湯⁧琠湯౧_x0000_杮楨搠湩헾⾛_x0005__x0000__x0000_"/>
      <sheetName val="⁋㌱Ա_x0000_䭔㌱س_x0000_䭔ㄠㄴ_x0006_牴湯⁧琠湯౧_x0000_杮楨搠湩헾】_x0005__x0000__x0000_"/>
      <sheetName val="VTU"/>
      <sheetName val="LUOI"/>
      <sheetName val="VUANHO"/>
      <sheetName val="VIEN"/>
      <sheetName val="KSAN"/>
      <sheetName val="Thang2_2004"/>
      <sheetName val="Tinh "/>
      <sheetName val="Tkng hop QL48 - 2"/>
      <sheetName val="chie?_x0000__x0000__x0000_?_x0000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sheetData sheetId="288"/>
      <sheetData sheetId="289" refreshError="1"/>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refreshError="1"/>
      <sheetData sheetId="398" refreshError="1"/>
      <sheetData sheetId="399"/>
      <sheetData sheetId="400"/>
      <sheetData sheetId="401"/>
      <sheetData sheetId="402"/>
      <sheetData sheetId="403"/>
      <sheetData sheetId="404"/>
      <sheetData sheetId="405"/>
      <sheetData sheetId="406" refreshError="1"/>
      <sheetData sheetId="407" refreshError="1"/>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refreshError="1"/>
      <sheetData sheetId="442"/>
      <sheetData sheetId="443"/>
      <sheetData sheetId="444"/>
      <sheetData sheetId="445"/>
      <sheetData sheetId="446"/>
      <sheetData sheetId="447" refreshError="1"/>
      <sheetData sheetId="448"/>
      <sheetData sheetId="449" refreshError="1"/>
      <sheetData sheetId="450"/>
      <sheetData sheetId="451" refreshError="1"/>
      <sheetData sheetId="452" refreshError="1"/>
      <sheetData sheetId="453"/>
      <sheetData sheetId="454"/>
      <sheetData sheetId="455"/>
      <sheetData sheetId="456"/>
      <sheetData sheetId="457"/>
      <sheetData sheetId="458"/>
      <sheetData sheetId="459"/>
      <sheetData sheetId="460"/>
      <sheetData sheetId="461" refreshError="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refreshError="1"/>
      <sheetData sheetId="488" refreshError="1"/>
      <sheetData sheetId="489" refreshError="1"/>
      <sheetData sheetId="490" refreshError="1"/>
      <sheetData sheetId="491"/>
      <sheetData sheetId="492" refreshError="1"/>
      <sheetData sheetId="493" refreshError="1"/>
      <sheetData sheetId="494"/>
      <sheetData sheetId="495" refreshError="1"/>
      <sheetData sheetId="496"/>
      <sheetData sheetId="497"/>
      <sheetData sheetId="498"/>
      <sheetData sheetId="499"/>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sheetData sheetId="580" refreshError="1"/>
      <sheetData sheetId="58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refreshError="1"/>
      <sheetData sheetId="595" refreshError="1"/>
      <sheetData sheetId="596"/>
      <sheetData sheetId="597"/>
      <sheetData sheetId="598"/>
      <sheetData sheetId="599" refreshError="1"/>
      <sheetData sheetId="600"/>
      <sheetData sheetId="601"/>
      <sheetData sheetId="602"/>
      <sheetData sheetId="603"/>
      <sheetData sheetId="604"/>
      <sheetData sheetId="605"/>
      <sheetData sheetId="606" refreshError="1"/>
      <sheetData sheetId="607" refreshError="1"/>
      <sheetData sheetId="608" refreshError="1"/>
      <sheetData sheetId="609"/>
      <sheetData sheetId="610"/>
      <sheetData sheetId="611"/>
      <sheetData sheetId="612"/>
      <sheetData sheetId="613"/>
      <sheetData sheetId="614"/>
      <sheetData sheetId="615"/>
      <sheetData sheetId="616"/>
      <sheetData sheetId="617"/>
      <sheetData sheetId="618"/>
      <sheetData sheetId="619" refreshError="1"/>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sheetData sheetId="631"/>
      <sheetData sheetId="632"/>
      <sheetData sheetId="633"/>
      <sheetData sheetId="634"/>
      <sheetData sheetId="635"/>
      <sheetData sheetId="636"/>
      <sheetData sheetId="637"/>
      <sheetData sheetId="638"/>
      <sheetData sheetId="639"/>
      <sheetData sheetId="640" refreshError="1"/>
      <sheetData sheetId="641" refreshError="1"/>
      <sheetData sheetId="642" refreshError="1"/>
      <sheetData sheetId="643" refreshError="1"/>
      <sheetData sheetId="644"/>
      <sheetData sheetId="645"/>
      <sheetData sheetId="646"/>
      <sheetData sheetId="647" refreshError="1"/>
      <sheetData sheetId="648" refreshError="1"/>
      <sheetData sheetId="649" refreshError="1"/>
      <sheetData sheetId="650" refreshError="1"/>
      <sheetData sheetId="651" refreshError="1"/>
      <sheetData sheetId="652" refreshError="1"/>
      <sheetData sheetId="653"/>
      <sheetData sheetId="654" refreshError="1"/>
      <sheetData sheetId="655" refreshError="1"/>
      <sheetData sheetId="656" refreshError="1"/>
      <sheetData sheetId="657" refreshError="1"/>
      <sheetData sheetId="658"/>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sheetData sheetId="690" refreshError="1"/>
      <sheetData sheetId="691" refreshError="1"/>
      <sheetData sheetId="692"/>
      <sheetData sheetId="693"/>
      <sheetData sheetId="694"/>
      <sheetData sheetId="695"/>
      <sheetData sheetId="696" refreshError="1"/>
      <sheetData sheetId="697" refreshError="1"/>
      <sheetData sheetId="698" refreshError="1"/>
      <sheetData sheetId="699" refreshError="1"/>
      <sheetData sheetId="700" refreshError="1"/>
      <sheetData sheetId="701" refreshError="1"/>
      <sheetData sheetId="702"/>
      <sheetData sheetId="703"/>
      <sheetData sheetId="704"/>
      <sheetData sheetId="705" refreshError="1"/>
      <sheetData sheetId="706" refreshError="1"/>
      <sheetData sheetId="707"/>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refreshError="1"/>
      <sheetData sheetId="737" refreshError="1"/>
      <sheetData sheetId="738"/>
      <sheetData sheetId="739"/>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refreshError="1"/>
      <sheetData sheetId="759"/>
      <sheetData sheetId="760"/>
      <sheetData sheetId="761" refreshError="1"/>
      <sheetData sheetId="762" refreshError="1"/>
      <sheetData sheetId="763" refreshError="1"/>
      <sheetData sheetId="764" refreshError="1"/>
      <sheetData sheetId="765" refreshError="1"/>
      <sheetData sheetId="766"/>
      <sheetData sheetId="767" refreshError="1"/>
      <sheetData sheetId="768"/>
      <sheetData sheetId="769" refreshError="1"/>
      <sheetData sheetId="770" refreshError="1"/>
      <sheetData sheetId="771" refreshError="1"/>
      <sheetData sheetId="772"/>
      <sheetData sheetId="773"/>
      <sheetData sheetId="774"/>
      <sheetData sheetId="775"/>
      <sheetData sheetId="776"/>
      <sheetData sheetId="777"/>
      <sheetData sheetId="778"/>
      <sheetData sheetId="779"/>
      <sheetData sheetId="780" refreshError="1"/>
      <sheetData sheetId="781" refreshError="1"/>
      <sheetData sheetId="782"/>
      <sheetData sheetId="783"/>
      <sheetData sheetId="784"/>
      <sheetData sheetId="785"/>
      <sheetData sheetId="786"/>
      <sheetData sheetId="787"/>
      <sheetData sheetId="788" refreshError="1"/>
      <sheetData sheetId="789" refreshError="1"/>
      <sheetData sheetId="790" refreshError="1"/>
      <sheetData sheetId="791" refreshError="1"/>
      <sheetData sheetId="792"/>
      <sheetData sheetId="793"/>
      <sheetData sheetId="794"/>
      <sheetData sheetId="795"/>
      <sheetData sheetId="796"/>
      <sheetData sheetId="797" refreshError="1"/>
      <sheetData sheetId="798"/>
      <sheetData sheetId="799"/>
      <sheetData sheetId="800"/>
      <sheetData sheetId="801"/>
      <sheetData sheetId="802"/>
      <sheetData sheetId="803"/>
      <sheetData sheetId="804" refreshError="1"/>
      <sheetData sheetId="805"/>
      <sheetData sheetId="806" refreshError="1"/>
      <sheetData sheetId="807" refreshError="1"/>
      <sheetData sheetId="808"/>
      <sheetData sheetId="809"/>
      <sheetData sheetId="810" refreshError="1"/>
      <sheetData sheetId="81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sheetData sheetId="828"/>
      <sheetData sheetId="829" refreshError="1"/>
      <sheetData sheetId="830" refreshError="1"/>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refreshError="1"/>
      <sheetData sheetId="882" refreshError="1"/>
      <sheetData sheetId="883"/>
      <sheetData sheetId="884"/>
      <sheetData sheetId="885" refreshError="1"/>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refreshError="1"/>
      <sheetData sheetId="901" refreshError="1"/>
      <sheetData sheetId="902"/>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sheetData sheetId="922" refreshError="1"/>
      <sheetData sheetId="923" refreshError="1"/>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refreshError="1"/>
      <sheetData sheetId="944" refreshError="1"/>
      <sheetData sheetId="945"/>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refreshError="1"/>
      <sheetData sheetId="960"/>
      <sheetData sheetId="961"/>
      <sheetData sheetId="962" refreshError="1"/>
      <sheetData sheetId="963" refreshError="1"/>
      <sheetData sheetId="964"/>
      <sheetData sheetId="965" refreshError="1"/>
      <sheetData sheetId="966"/>
      <sheetData sheetId="967"/>
      <sheetData sheetId="968" refreshError="1"/>
      <sheetData sheetId="969"/>
      <sheetData sheetId="970"/>
      <sheetData sheetId="971"/>
      <sheetData sheetId="972"/>
      <sheetData sheetId="973"/>
      <sheetData sheetId="974"/>
      <sheetData sheetId="975"/>
      <sheetData sheetId="976" refreshError="1"/>
      <sheetData sheetId="97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NEL 南區焚化爐"/>
      <sheetName val="NEW-PANEL"/>
      <sheetName val="MV-PANEL"/>
      <sheetName val="Sheet2"/>
      <sheetName val="Sheet3"/>
      <sheetName val="Sheet4"/>
      <sheetName val="Sheet5"/>
      <sheetName val="Sheet6"/>
      <sheetName val="Sheet7"/>
      <sheetName val="Sheet8"/>
      <sheetName val="Sheet9"/>
      <sheetName val="Sheet10"/>
      <sheetName val="Sheet11"/>
      <sheetName val="XL4Poppy"/>
      <sheetName val="NEW_PANEL"/>
      <sheetName val="GiaVL"/>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cphiNVL"/>
      <sheetName val="sanluong+doanhthu"/>
      <sheetName val="KHtragoc+lai"/>
      <sheetName val="kh-hao"/>
      <sheetName val="th-chi1"/>
      <sheetName val="thu-chi"/>
      <sheetName val="PANEL"/>
      <sheetName val="SILICATE"/>
      <sheetName val="Tong ke"/>
      <sheetName val="Khu C"/>
      <sheetName val="DTKCT"/>
      <sheetName val="PTVTKCT"/>
      <sheetName val="THVTKCT"/>
      <sheetName val="DT4"/>
      <sheetName val="DT5"/>
      <sheetName val="DT67"/>
      <sheetName val="DTHTN"/>
      <sheetName val="THVTCB"/>
      <sheetName val="THK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 -THVLNC"/>
      <sheetName val="CT _THVLNC"/>
      <sheetName val="TTDZ22"/>
      <sheetName val="#REF"/>
      <sheetName val="vlieu"/>
      <sheetName val="gVL"/>
      <sheetName val="dongia (2)"/>
      <sheetName val="CT_-THVLNC1"/>
      <sheetName val="CT__THVLNC1"/>
      <sheetName val="CT_-THVLNC"/>
      <sheetName val="CT__THVLNC"/>
      <sheetName val="Ts"/>
      <sheetName val="NEW-PANEL"/>
      <sheetName val="NhanCong"/>
      <sheetName val="Xuly Data"/>
      <sheetName val="luong"/>
    </sheetNames>
    <sheetDataSet>
      <sheetData sheetId="0"/>
      <sheetData sheetId="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NEL 南區焚化爐"/>
      <sheetName val="NEW-PANEL"/>
      <sheetName val="MV-PANEL"/>
      <sheetName val="Sheet2"/>
      <sheetName val="Sheet3"/>
      <sheetName val="Sheet4"/>
      <sheetName val="Sheet5"/>
      <sheetName val="Sheet6"/>
      <sheetName val="Sheet7"/>
      <sheetName val="Sheet8"/>
      <sheetName val="Sheet9"/>
      <sheetName val="Sheet10"/>
      <sheetName val="Sheet11"/>
      <sheetName val="XL4Poppy"/>
      <sheetName val="NEW_PANEL"/>
      <sheetName val="GiaVL"/>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cphiNVL"/>
      <sheetName val="sanluong+doanhthu"/>
      <sheetName val="KHtragoc+lai"/>
      <sheetName val="kh-hao"/>
      <sheetName val="th-chi1"/>
      <sheetName val="thu-chi"/>
      <sheetName val="PANEL"/>
      <sheetName val="SILIC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Gia VL (QII-2006)"/>
      <sheetName val="THTDT"/>
      <sheetName val="D.chau"/>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TONG HOP VL-NC_x0000_TT"/>
      <sheetName val="ctdg"/>
      <sheetName val="TONG HOP VL-NC?TT"/>
      <sheetName val="CHITIET VL-NC-TT1p"/>
      <sheetName val="Tong hop kinh phi"/>
      <sheetName val="bia"/>
      <sheetName val="ky (2)"/>
      <sheetName val="TH"/>
      <sheetName val="DT"/>
      <sheetName val="KLtuyen"/>
      <sheetName val="1m"/>
      <sheetName val="VTB"/>
      <sheetName val="PT"/>
      <sheetName val="ky"/>
      <sheetName val="XXXXXXXX"/>
      <sheetName val="00000000"/>
      <sheetName val="10000000"/>
      <sheetName val="20000000"/>
      <sheetName val="KH_Q1_Q2_01"/>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D_chau"/>
      <sheetName val="Gia_VL_(QII-2006)"/>
      <sheetName val="TONG_HOP_VL_NC"/>
      <sheetName val="CHITIET_VL_NC_TT__1p"/>
      <sheetName val="TONG_HOP_VL_NC_TT"/>
      <sheetName val="KPVC_BD_"/>
      <sheetName val="CHITIET_VL_NC_TT_3p"/>
      <sheetName val="CHITIET_VL_NC"/>
      <sheetName val="THPDMoi___2_"/>
      <sheetName val="t_h_HA_THE"/>
      <sheetName val="TH_VL__NC__DDHT_Thanhphuoc"/>
      <sheetName val="dongia__2_"/>
      <sheetName val="TONG_HOP_VL-NCTT"/>
      <sheetName val="ky_(2)"/>
      <sheetName val="CHITI?? VL-NC-TT-3p"/>
      <sheetName val="TONG HOP VL-NC_TT"/>
      <sheetName val="CHITI"/>
      <sheetName val="CHITI_x0000__x0000_ VL-NC-TT-3p"/>
      <sheetName val="DG_x0006__x0000__x0000_DONGIA_x0007__x0000__x0000_chitimc_x0004__x0000__x0000_dtxl_x0006__x0000__x0000_"/>
      <sheetName val=""/>
      <sheetName val="ၤongiaXD"/>
      <sheetName val="DG_x0006_??DONGIA_x0007_??chitimc_x0004_??dtxl_x0006_??"/>
      <sheetName val="CT -THVLNC"/>
      <sheetName val="MTO REV.2(ARMOR)"/>
      <sheetName val="BANG KL"/>
      <sheetName val="Du toan"/>
      <sheetName val="TH VL, NC, DDHÿÿThanÿÿhuoc"/>
      <sheetName val="general requirements"/>
      <sheetName val="Sheet3"/>
      <sheetName val="TH-XL"/>
      <sheetName val="CT Thang Mo"/>
      <sheetName val="CT  PL"/>
      <sheetName val="KC-moi"/>
      <sheetName val="pÿÿluc1"/>
      <sheetName val="KPVÿÿBD "/>
      <sheetName val="general_requirements"/>
      <sheetName val="CT_Thang_Mo"/>
      <sheetName val="CT__PL"/>
      <sheetName val="KPVÿÿBD_"/>
      <sheetName val="BAOGIATHA_x000e_G"/>
      <sheetName val="DG_x0006_"/>
      <sheetName val="ptvt"/>
      <sheetName val="CHITI__ VL-NC-TT-3p"/>
      <sheetName val="Bu_vat_lieu"/>
      <sheetName val="DG_x0006___DONGIA_x0007___chitimc_x0004___dtxl_x0006___"/>
      <sheetName val="t-( HA THE"/>
      <sheetName val="Sheet1"/>
      <sheetName val="CHITI_x0000__x0000_P_Ñ_x0002__x001c__x0000__x0000__x0000_ÞY_x0018__x0000_"/>
      <sheetName val="DG_x005f_x0006_"/>
      <sheetName val="DG_x005f_x0006___DONGIA_x005f_x0007___chiti"/>
      <sheetName val="BAOGIATHA_x005f_x000E_G"/>
      <sheetName val="CHITI_VL-NC-TT-3p"/>
      <sheetName val="TONG_HOP_VL-NC?TT"/>
      <sheetName val="CHITIET_VL-NC-TT1p"/>
      <sheetName val="TONG_HOP_VL-NC_TT1"/>
      <sheetName val="MTO_REV_2(ARMOR)"/>
      <sheetName val="BANG_KL"/>
      <sheetName val="TONGKE3p_1"/>
      <sheetName val="DON_GIA1"/>
      <sheetName val="TONG_HOP_VL-NC1"/>
      <sheetName val="CHITIET_VL-NC-TT_-1p1"/>
      <sheetName val="TONG_HOP_VL-NC_TT2"/>
      <sheetName val="KPVC-BD_1"/>
      <sheetName val="CHITIET_VL-NC-TT-3p1"/>
      <sheetName val="CHITIET_VL-NC1"/>
      <sheetName val="THPDMoi__(2)1"/>
      <sheetName val="t-h_HA_THE1"/>
      <sheetName val="TH_VL,_NC,_DDHT_Thanhphuoc1"/>
      <sheetName val="dongia_(2)1"/>
      <sheetName val="TH_XL1"/>
      <sheetName val="vanchuyen_TC1"/>
      <sheetName val="Gia_VL_(QII-2006)1"/>
      <sheetName val="D_chau1"/>
      <sheetName val="CHITIET_VL_NC1"/>
      <sheetName val="dongia__2_1"/>
      <sheetName val="TONG_HOP_VL_NC1"/>
      <sheetName val="CHITIET_VL_NC_TT__1p1"/>
      <sheetName val="TONG_HOP_VL_NC_TT1"/>
      <sheetName val="KPVC_BD_1"/>
      <sheetName val="CHITIET_VL_NC_TT_3p1"/>
      <sheetName val="THPDMoi___2_1"/>
      <sheetName val="t_h_HA_THE1"/>
      <sheetName val="TH_VL__NC__DDHT_Thanhphuoc1"/>
      <sheetName val="TONG_HOP_VL-NC?TT1"/>
      <sheetName val="CHITIET_VL-NC-TT1p1"/>
      <sheetName val="TONG_HOP_VL-NC_TT3"/>
      <sheetName val="MTO_REV_2(ARMOR)1"/>
      <sheetName val="BANG_KL1"/>
      <sheetName val="ky_(2)1"/>
      <sheetName val="TONGKE3p_2"/>
      <sheetName val="DON_GIA2"/>
      <sheetName val="TONG_HOP_VL-NC2"/>
      <sheetName val="CHITIET_VL-NC-TT_-1p2"/>
      <sheetName val="TONG_HOP_VL-NC_TT4"/>
      <sheetName val="KPVC-BD_2"/>
      <sheetName val="CHITIET_VL-NC-TT-3p2"/>
      <sheetName val="CHITIET_VL-NC2"/>
      <sheetName val="THPDMoi__(2)2"/>
      <sheetName val="t-h_HA_THE2"/>
      <sheetName val="TH_VL,_NC,_DDHT_Thanhphuoc2"/>
      <sheetName val="dongia_(2)2"/>
      <sheetName val="TH_XL2"/>
      <sheetName val="vanchuyen_TC2"/>
      <sheetName val="Gia_VL_(QII-2006)2"/>
      <sheetName val="D_chau2"/>
      <sheetName val="CHITIET_VL_NC2"/>
      <sheetName val="dongia__2_2"/>
      <sheetName val="TONG_HOP_VL_NC2"/>
      <sheetName val="CHITIET_VL_NC_TT__1p2"/>
      <sheetName val="TONG_HOP_VL_NC_TT2"/>
      <sheetName val="KPVC_BD_2"/>
      <sheetName val="CHITIET_VL_NC_TT_3p2"/>
      <sheetName val="THPDMoi___2_2"/>
      <sheetName val="t_h_HA_THE2"/>
      <sheetName val="TH_VL__NC__DDHT_Thanhphuoc2"/>
      <sheetName val="TONG_HOP_VL-NC?TT2"/>
      <sheetName val="CHITIET_VL-NC-TT1p2"/>
      <sheetName val="TONG_HOP_VL-NC_TT5"/>
      <sheetName val="MTO_REV_2(ARMOR)2"/>
      <sheetName val="BANG_KL2"/>
      <sheetName val="ky_(2)2"/>
      <sheetName val="Tongke"/>
      <sheetName val="VT-NC"/>
      <sheetName val="DC"/>
      <sheetName val="TL"/>
      <sheetName val="TDT"/>
      <sheetName val="thop"/>
      <sheetName val="DI-ESTI"/>
      <sheetName val="M 67"/>
      <sheetName val="SILICATE"/>
      <sheetName val="test"/>
      <sheetName val="Sheet2"/>
      <sheetName val="DG-VL"/>
      <sheetName val="DG_CM"/>
      <sheetName val="ptvt_dg"/>
      <sheetName val="p轨uluc1"/>
      <sheetName val="p?uluc1"/>
      <sheetName val="p_uluc1"/>
      <sheetName val="Thuc thanh"/>
      <sheetName val="KH-Q1,Q2,01_x0000__x0000__x0000__x0000__x0000__x0000__x0000__x0000__x0000_ _x0000_筄Ơ_x0000__x0004__x0000__x0000__x0000__x0000__x0000_"/>
      <sheetName val="Tong hop"/>
      <sheetName val="DG-Don vi"/>
      <sheetName val="g_trinhSS3"/>
      <sheetName val="PLgtrBTTCSS3"/>
      <sheetName val="PLgtrdatSS3"/>
      <sheetName val="KH-Q1,Q2,01_x0000__x0000__x0000__x0000__x0000__x0000__x0000__x0000__x0000__x0009__x0000_筄Ơ_x0000__x0004__x0000__x0000__x0000__x0000__x0000_"/>
      <sheetName val="DG "/>
      <sheetName val="p1L-l=21m"/>
      <sheetName val="DG CANTHO"/>
      <sheetName val="Dutoan KL"/>
      <sheetName val="PT VATTU"/>
      <sheetName val="CHITI??_VL-NC-TT-3p"/>
      <sheetName val="CHITI___VL-NC-TT-3p"/>
      <sheetName val="DG_CANTHO"/>
      <sheetName val="Dutoan_KL"/>
      <sheetName val="PT_VATTU"/>
      <sheetName val="CHITI??_VL-NC-TT-3p1"/>
      <sheetName val="CHITI___VL-NC-TT-3p1"/>
      <sheetName val="DG_CANTHO1"/>
      <sheetName val="Dutoan_KL1"/>
      <sheetName val="PT_VATTU1"/>
      <sheetName val="CHITI??_VL-NC-TT-3p2"/>
      <sheetName val="CHITI___VL-NC-TT-3p2"/>
      <sheetName val="DG_CANTHO2"/>
      <sheetName val="Dutoan_KL2"/>
      <sheetName val="PT_VATTU2"/>
      <sheetName val="TONGKE3p_3"/>
      <sheetName val="DON_GIA3"/>
      <sheetName val="TONG_HOP_VL-NC3"/>
      <sheetName val="CHITIET_VL-NC-TT_-1p3"/>
      <sheetName val="TONG_HOP_VL-NC_TT6"/>
      <sheetName val="KPVC-BD_3"/>
      <sheetName val="CHITIET_VL-NC-TT-3p3"/>
      <sheetName val="CHITIET_VL-NC3"/>
      <sheetName val="THPDMoi__(2)3"/>
      <sheetName val="t-h_HA_THE3"/>
      <sheetName val="TH_VL,_NC,_DDHT_Thanhphuoc3"/>
      <sheetName val="dongia_(2)3"/>
      <sheetName val="TH_XL3"/>
      <sheetName val="vanchuyen_TC3"/>
      <sheetName val="D_chau3"/>
      <sheetName val="Gia_VL_(QII-2006)3"/>
      <sheetName val="TONG_HOP_VL_NC3"/>
      <sheetName val="CHITIET_VL_NC_TT__1p3"/>
      <sheetName val="TONG_HOP_VL_NC_TT3"/>
      <sheetName val="KPVC_BD_3"/>
      <sheetName val="CHITIET_VL_NC_TT_3p3"/>
      <sheetName val="CHITIET_VL_NC3"/>
      <sheetName val="THPDMoi___2_3"/>
      <sheetName val="t_h_HA_THE3"/>
      <sheetName val="TH_VL__NC__DDHT_Thanhphuoc3"/>
      <sheetName val="dongia__2_3"/>
      <sheetName val="TONG_HOP_VL-NC?TT3"/>
      <sheetName val="CHITI??_VL-NC-TT-3p3"/>
      <sheetName val="TONG_HOP_VL-NC_TT7"/>
      <sheetName val="ky_(2)3"/>
      <sheetName val="CHITI___VL-NC-TT-3p3"/>
      <sheetName val="CHITIET_VL-NC-TT1p3"/>
      <sheetName val="DG_CANTHO3"/>
      <sheetName val="Dutoan_KL3"/>
      <sheetName val="PT_VATTU3"/>
      <sheetName val="khung ten TD"/>
      <sheetName val="TOÎF HOP VL-NC TT"/>
      <sheetName val="TH VL, ÎB, DDHT Thanhphuoc"/>
      <sheetName val="DOÎFIA"/>
      <sheetName val="Chiet tinh dz35"/>
      <sheetName val="CHITI??P_Ñ_x0002__x001c_???ÞY_x0018_?"/>
      <sheetName val="PNT-QUOT-#3"/>
      <sheetName val="COAT&amp;WRAP-QIOT-#3"/>
      <sheetName val="KH-Q1,Q2,01?????????_x0009_?筄Ơ?_x0004_?????"/>
      <sheetName val="Tong_hop_kinh_phi"/>
      <sheetName val="DGDONGIAchitimcdtxl"/>
      <sheetName val="Du_toan"/>
      <sheetName val="DG??DONGIA??chitimc??dtxl??"/>
      <sheetName val="TH_VL,_NC,_DDHÿÿThanÿÿhuoc"/>
      <sheetName val="general_requirements1"/>
      <sheetName val="CT_Thang_Mo1"/>
      <sheetName val="CT__PL1"/>
      <sheetName val="KPVÿÿBD_1"/>
      <sheetName val="BAOGIATHAG"/>
      <sheetName val="KH-Q1,Q2,01????????? ?筄Ơ?_x0004_?????"/>
      <sheetName val="MTL__INTER"/>
      <sheetName val="Thongso"/>
      <sheetName val="DG___DONGIA___chitimc___dtxl__2"/>
      <sheetName val="DG___DONGIA___chitimc___dtxl_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ke"/>
      <sheetName val="Du-lieu"/>
      <sheetName val="Don gia"/>
      <sheetName val="Tu van"/>
      <sheetName val="Tach von"/>
      <sheetName val="Tong hop"/>
      <sheetName val="TDT"/>
      <sheetName val="THDT"/>
      <sheetName val="THVL-NC"/>
      <sheetName val="VL.Dien"/>
      <sheetName val="Lapdat-DSu"/>
      <sheetName val="VCDai-04Kv"/>
      <sheetName val="VC-TC"/>
      <sheetName val="Bu VL"/>
      <sheetName val="DT Cap"/>
      <sheetName val="VL cap"/>
      <sheetName val="lap cap"/>
      <sheetName val="VCDai-Cap"/>
      <sheetName val="DT Cto"/>
      <sheetName val="VLCto"/>
      <sheetName val="LapCto"/>
      <sheetName val="VCDai-Cto"/>
      <sheetName val="DT T.nghiem"/>
      <sheetName val="Thi nghiem"/>
      <sheetName val="DT thaodo"/>
      <sheetName val="Thao do"/>
      <sheetName val="TH Kho"/>
      <sheetName val="Kho"/>
      <sheetName val="Culi-VC"/>
      <sheetName val="Den bu"/>
      <sheetName val="Lap Cto"/>
      <sheetName val="Khao sat"/>
      <sheetName val="KS Cto"/>
      <sheetName val="TM.BSung"/>
      <sheetName val="BS.HTinh"/>
      <sheetName val="DGKS"/>
      <sheetName val="Luong-KS"/>
      <sheetName val="Luong CN"/>
      <sheetName val="Be tong"/>
      <sheetName val="Mong"/>
      <sheetName val="Cot"/>
      <sheetName val="Xa"/>
      <sheetName val="Ch.tinh Cto"/>
      <sheetName val="DTCto(gop)"/>
      <sheetName val="LapCto(gop)"/>
      <sheetName val="Dao dat"/>
      <sheetName val="00000000"/>
      <sheetName val="10000000"/>
      <sheetName val="2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 val="VL cap"/>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9">
          <cell r="C9" t="b">
            <v>1</v>
          </cell>
        </row>
        <row r="15">
          <cell r="A15" t="b">
            <v>1</v>
          </cell>
        </row>
      </sheetData>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REF"/>
      <sheetName val="Sheet1"/>
      <sheetName val="dongia (2)"/>
      <sheetName val="Sheet2"/>
      <sheetName val="Sheet3"/>
      <sheetName val="Tonf hop du toan"/>
      <sheetName val="Khoi_luong_HD_tang"/>
      <sheetName val="Khoi_luong_HD_giam"/>
      <sheetName val="Khoi_luong_phat_sinh_HD"/>
      <sheetName val="Khoi_luong"/>
      <sheetName val="Khoi_luong_chi_tiet"/>
      <sheetName val="Tong_hop_du_toan"/>
      <sheetName val="Du_toan_chi_tiet"/>
      <sheetName val="Don_gia_chi_tiet"/>
      <sheetName val="Vat_lieu"/>
      <sheetName val="Bang_gia_vat_lieu"/>
      <sheetName val="Cap_phoi_vua"/>
      <sheetName val="Bang_gia_thiet_bi"/>
      <sheetName val="Data"/>
      <sheetName val="TGLD"/>
      <sheetName val="CBKHKT"/>
      <sheetName val="LDTN"/>
      <sheetName val="CNKT"/>
      <sheetName val="Sheet5"/>
      <sheetName val="Sheet6"/>
      <sheetName val="Sheet7"/>
      <sheetName val="Chart1"/>
      <sheetName val="Chart2"/>
      <sheetName val="cap so lao dong"/>
      <sheetName val="Sheet9"/>
      <sheetName val="Sheet10"/>
      <sheetName val="Sheet11"/>
      <sheetName val="Sheet12"/>
      <sheetName val="Sheet13"/>
      <sheetName val="Sheet14"/>
      <sheetName val="Sheet16"/>
      <sheetName val="Sheet15"/>
      <sheetName val="TTDZ22"/>
      <sheetName val="MTP"/>
      <sheetName val="MTP1"/>
      <sheetName val="Tổng kê"/>
      <sheetName val="DG7606TBA"/>
      <sheetName val="_x0000__x0000__x0000__x0000__x0000__x0000__x0000__x0000_"/>
      <sheetName val="tra-vat-lieu"/>
      <sheetName val="khung ten TD"/>
      <sheetName val="Input"/>
      <sheetName val="THKP"/>
      <sheetName val="TNHC"/>
      <sheetName val="DSPK"/>
      <sheetName val="TH TB+XD"/>
      <sheetName val="BXLDL"/>
      <sheetName val="HelpMe"/>
      <sheetName val="Chiet tinh"/>
      <sheetName val="truc tiep"/>
      <sheetName val="gia vt,nc,may"/>
      <sheetName val="Tham khao "/>
      <sheetName val="He thong tai khoan"/>
      <sheetName val="Executive Summary"/>
      <sheetName val="dsctytv"/>
      <sheetName val="Thongtin"/>
      <sheetName val="ds"/>
      <sheetName val="KQKD-03"/>
      <sheetName val="PhongBan"/>
      <sheetName val="Xuly Data"/>
      <sheetName val="PhaDoMong"/>
      <sheetName val="Khoan cong truong Tan De"/>
      <sheetName val="Thuc thanh"/>
      <sheetName val="De11A"/>
      <sheetName val="Bang_ke_TT"/>
      <sheetName val="BCDTK"/>
      <sheetName val="M 67"/>
      <sheetName val="PA2"/>
      <sheetName val="PA3"/>
      <sheetName val="MTC"/>
      <sheetName val="Khoi_luong_HD_tang1"/>
      <sheetName val="Khoi_luong_HD_giam1"/>
      <sheetName val="Khoi_luong_phat_sinh_HD1"/>
      <sheetName val="Khoi_luong1"/>
      <sheetName val="Khoi_luong_chi_tiet1"/>
      <sheetName val="Tong_hop_du_toan1"/>
      <sheetName val="Du_toan_chi_tiet1"/>
      <sheetName val="Don_gia_chi_tiet1"/>
      <sheetName val="Vat_lieu1"/>
      <sheetName val="Bang_gia_vat_lieu1"/>
      <sheetName val="Cap_phoi_vua1"/>
      <sheetName val="Bang_gia_thiet_bi1"/>
      <sheetName val="Tonf_hop_du_toan"/>
      <sheetName val="dongia_(2)"/>
      <sheetName val="Xuly_Data"/>
      <sheetName val="cap_so_lao_dong"/>
      <sheetName val="Chiet_tinh"/>
      <sheetName val="Khoi_luong_HD_tang2"/>
      <sheetName val="Khoi_luong_HD_giam2"/>
      <sheetName val="Khoi_luong_phat_sinh_HD2"/>
      <sheetName val="Khoi_luong2"/>
      <sheetName val="Khoi_luong_chi_tiet2"/>
      <sheetName val="Tong_hop_du_toan2"/>
      <sheetName val="Du_toan_chi_tiet2"/>
      <sheetName val="Don_gia_chi_tiet2"/>
      <sheetName val="Vat_lieu2"/>
      <sheetName val="Bang_gia_vat_lieu2"/>
      <sheetName val="Cap_phoi_vua2"/>
      <sheetName val="Bang_gia_thiet_bi2"/>
      <sheetName val="Tonf_hop_du_toan1"/>
      <sheetName val="dongia_(2)1"/>
      <sheetName val="Xuly_Data1"/>
      <sheetName val="cap_so_lao_dong1"/>
      <sheetName val="Chiet_tinh1"/>
      <sheetName val="VL,NC"/>
      <sheetName val="HE SO"/>
      <sheetName val="CT -THVLNC"/>
      <sheetName val="MTO REV.2(ARMOR)"/>
      <sheetName val="DG "/>
      <sheetName val="PNT-QUOT-#3"/>
      <sheetName val="COAT&amp;WRAP-QIOT-#3"/>
      <sheetName val="방배동내역(리라)"/>
      <sheetName val="chitimc"/>
      <sheetName val="入力作成表"/>
      <sheetName val="GAEYO"/>
      <sheetName val="VuaBT"/>
      <sheetName val="Gia VL den HT"/>
      <sheetName val="LKVL-CK-HT-GD1"/>
      <sheetName val="giathanh1"/>
      <sheetName val="THPDMoi  (2)"/>
      <sheetName val="gtrinh"/>
      <sheetName val="TONG HOP VL-NC"/>
      <sheetName val="lam-moi"/>
      <sheetName val="chitiet"/>
      <sheetName val="TONGKE3p "/>
      <sheetName val="TH VL, NC, DDHT Thanhphuoc"/>
      <sheetName val="DONGIA"/>
      <sheetName val="thao-go"/>
      <sheetName val="DON GIA"/>
      <sheetName val="TONGKE-HT"/>
      <sheetName val="DG"/>
      <sheetName val="phuluc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NEW-PANEL"/>
      <sheetName val="VX"/>
      <sheetName val="1.3"/>
      <sheetName val="1.5"/>
      <sheetName val="Tra KS"/>
      <sheetName val="GVL"/>
      <sheetName val="Temp"/>
      <sheetName val="????????"/>
      <sheetName val="Phân tích VT"/>
      <sheetName val="6호기"/>
      <sheetName val="SL"/>
      <sheetName val="Tonf_hop_du_toan2"/>
      <sheetName val="Khoi_luong_HD_tang3"/>
      <sheetName val="Khoi_luong_HD_giam3"/>
      <sheetName val="Khoi_luong_phat_sinh_HD3"/>
      <sheetName val="Khoi_luong3"/>
      <sheetName val="Khoi_luong_chi_tiet3"/>
      <sheetName val="Tong_hop_du_toan3"/>
      <sheetName val="Du_toan_chi_tiet3"/>
      <sheetName val="Don_gia_chi_tiet3"/>
      <sheetName val="Vat_lieu3"/>
      <sheetName val="Bang_gia_vat_lieu3"/>
      <sheetName val="Cap_phoi_vua3"/>
      <sheetName val="Bang_gia_thiet_bi3"/>
      <sheetName val="Tonf_hop_du_toan3"/>
      <sheetName val="PTDG"/>
      <sheetName val="Luong TT01"/>
      <sheetName val="Tai trong"/>
      <sheetName val="Gioi thieu"/>
      <sheetName val="Tohoptaitr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
          <cell r="C4" t="e">
            <v>#N/A</v>
          </cell>
        </row>
      </sheetData>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tiet phat sinh"/>
      <sheetName val="TH phat sinh"/>
      <sheetName val="chenh lech phat sinh"/>
      <sheetName val="Tong hop"/>
      <sheetName val="chi tiet"/>
      <sheetName val="chenh lech vat tu"/>
      <sheetName val="XL4Poppy"/>
    </sheetNames>
    <sheetDataSet>
      <sheetData sheetId="0"/>
      <sheetData sheetId="1"/>
      <sheetData sheetId="2"/>
      <sheetData sheetId="3"/>
      <sheetData sheetId="4"/>
      <sheetData sheetId="5"/>
      <sheetData sheetId="6">
        <row r="31">
          <cell r="C31" t="b">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JHFGJGXBGCCNCVCCVVCVCC2"/>
      <sheetName val="#REF"/>
      <sheetName val="_REF"/>
      <sheetName val="Sheet1"/>
      <sheetName val="DN"/>
      <sheetName val="VP"/>
      <sheetName val="KD"/>
      <sheetName val="DD"/>
      <sheetName val="CT"/>
      <sheetName val="PX"/>
      <sheetName val="GR"/>
      <sheetName val="00000000"/>
      <sheetName val="DS CHU Phuc"/>
      <sheetName val="DS THI AT"/>
      <sheetName val="Bien Ban"/>
      <sheetName val="Sheet2"/>
      <sheetName val="XL4Poppy"/>
      <sheetName val="MTO REV.2(ARMOR)"/>
      <sheetName val="MeKong - Penetration"/>
      <sheetName val="Dist. Perform - Ctns.sales in "/>
      <sheetName val="Dist. Perform - Value.sales in"/>
      <sheetName val="Dist. Perform - Value.sales Out"/>
      <sheetName val="Head Count"/>
      <sheetName val="Sales Result For Month"/>
      <sheetName val="Gia_GC_Satthep"/>
      <sheetName val="dongia (2)"/>
      <sheetName val="Ref"/>
      <sheetName val="BC Ton Kho New"/>
      <sheetName val="BC Cua GSBH New"/>
      <sheetName val="10000000"/>
      <sheetName val="DTKLg"/>
      <sheetName val="VL"/>
      <sheetName val="PTVTu"/>
      <sheetName val="THKP-Full"/>
      <sheetName val="KLg"/>
      <sheetName val="PNT-QUOT-#3"/>
      <sheetName val="COAT&amp;WRAP-QIOT-#3"/>
      <sheetName val="ESTI."/>
      <sheetName val="DI-ESTI"/>
      <sheetName val="DS CHU Ph_x0001__x0000_"/>
      <sheetName val=""/>
      <sheetName val="MTP"/>
      <sheetName val="Chitiet"/>
      <sheetName val="Dongia"/>
      <sheetName val="bieu_solieu"/>
      <sheetName val="Chuso"/>
      <sheetName val="Bhyt t1"/>
      <sheetName val="data"/>
      <sheetName val="ThongSo"/>
      <sheetName val="CT Thang Mo"/>
      <sheetName val="DS CHU Ph_x0001_?"/>
      <sheetName val="DAMNEN KHONG HC"/>
      <sheetName val="dochat"/>
      <sheetName val="DAM NEN HC"/>
      <sheetName val="CT  PL"/>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MTO_REV_2(ARMOR)"/>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ongia_(2)"/>
      <sheetName val="Leave_Statistic_Report"/>
      <sheetName val="2001"/>
      <sheetName val="156nhap01"/>
      <sheetName val="CT00"/>
      <sheetName val="CT99"/>
      <sheetName val="total"/>
      <sheetName val="global"/>
      <sheetName val="Detailed Reporting"/>
      <sheetName val="DS CHU Ph_x0001__"/>
      <sheetName val="SILICATE"/>
      <sheetName val="dsphongban"/>
      <sheetName val="3pha-XDM"/>
      <sheetName val="3pha-CT"/>
      <sheetName val="VT A cap-THI CONG"/>
      <sheetName val="DANH SACH VAT TU THU HOI"/>
      <sheetName val="TONG.HT"/>
      <sheetName val="���v������"/>
      <sheetName val="���Z�C��"/>
      <sheetName val="PL_�V�����Q��"/>
      <sheetName val="PL_DUO_2�Q��"/>
      <sheetName val="MTP1"/>
      <sheetName val="¡X??v??¡Ea?A"/>
      <sheetName val="???Z?C?3"/>
      <sheetName val="?O¡§u"/>
      <sheetName val="PL_?V?¡V?A?Q??"/>
      <sheetName val="PL_DUO_2?Q??"/>
      <sheetName val="¡X__v__¡Ea_A"/>
      <sheetName val="___Z_C_3"/>
      <sheetName val="_O¡§u"/>
      <sheetName val="PL__V_¡V_A_Q__"/>
      <sheetName val="PL_DUO_2_Q__"/>
      <sheetName val="REN"/>
      <sheetName val="dg-VTu"/>
      <sheetName val="PTTL"/>
      <sheetName val="CHITIET VL-NC-TT -1p"/>
      <sheetName val="CHITIET VL-NC-TT-3p"/>
      <sheetName val="MTO_REV_2(ARMOR)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BC_Ton_Kho_New"/>
      <sheetName val="BC_Cua_GSBH_New"/>
      <sheetName val="dongia_(2)1"/>
      <sheetName val="ESTI_"/>
      <sheetName val="DS_CHU_Ph"/>
      <sheetName val="Bhyt_t1"/>
      <sheetName val="CT_Thang_Mo"/>
      <sheetName val="DS_CHU_Ph?"/>
      <sheetName val="DAMNEN_KHONG_HC"/>
      <sheetName val="DAM_NEN_HC"/>
      <sheetName val="CT__PL"/>
      <sheetName val="Leave_Statistic_Report1"/>
      <sheetName val="Detailed_Reporting"/>
      <sheetName val="DS_CHU_Ph_"/>
      <sheetName val="VT_A_cap-THI_CONG"/>
      <sheetName val="DANH_SACH_VAT_TU_THU_HOI"/>
      <sheetName val="TONG_HT"/>
      <sheetName val="TB+VC"/>
      <sheetName val="CPBT"/>
      <sheetName val="THQT"/>
      <sheetName val="CHUONG TRINH"/>
      <sheetName val="BAOGIATHANG"/>
      <sheetName val="vanchuyen TC"/>
      <sheetName val="1.0 Assumptions"/>
      <sheetName val="2.0 Financial Summary"/>
      <sheetName val="Product hierachy-old"/>
      <sheetName val="206"/>
      <sheetName val="FW Sum"/>
      <sheetName val="2002"/>
      <sheetName val="登録データ"/>
      <sheetName val="FW_Sum"/>
      <sheetName val="DS CHU Ph_x005f_x0001__x005f_x0000_"/>
      <sheetName val="DS CHU Ph_x005f_x0001__"/>
      <sheetName val="DS CHU Ph_x005f_x0001_"/>
      <sheetName val="bang tien luong"/>
      <sheetName val="DS CHU Ph_x005f_x005f_x005f_x0001__x005f_x005f_x0"/>
      <sheetName val="DS CHU Ph_x005f_x005f_x005f_x0001__"/>
      <sheetName val="DS CHU Ph_x005f_x005f_x005f_x0001_"/>
      <sheetName val="XL4Pop_x0000__x0000_"/>
      <sheetName val="Huong dan"/>
      <sheetName val="DS CHU Ph_x005f_x005f_x005f_x005f_x005f_x005f_x00"/>
      <sheetName val="Name"/>
      <sheetName val="XL4Pop??"/>
      <sheetName val="XL4Pop_x005f_x0000__x005f_x0000_"/>
      <sheetName val="XL4Pop__"/>
      <sheetName val="DG"/>
      <sheetName val="DU LIEU"/>
      <sheetName val="BBo"/>
      <sheetName val="VC"/>
      <sheetName val="gVL"/>
      <sheetName val="Sheet3"/>
      <sheetName val="GiaVL"/>
      <sheetName val="ND"/>
      <sheetName val="Cp&gt;10-Ln&lt;10"/>
      <sheetName val="Ln&lt;20"/>
      <sheetName val="EIRR&gt;1&lt;1"/>
      <sheetName val="EIRR&gt; 2"/>
      <sheetName val="EIRR&lt;2"/>
      <sheetName val="Invoice"/>
      <sheetName val="VP-MM"/>
      <sheetName val="Detail"/>
      <sheetName val="UA602"/>
      <sheetName val="노임단가"/>
      <sheetName val="OPERATING HEAD"/>
      <sheetName val="???v??????"/>
      <sheetName val="???Z?C??"/>
      <sheetName val="PL_?V?????Q??"/>
      <sheetName val="?????"/>
      <sheetName val="DS CHU Ph_x005f_x0001_?"/>
      <sheetName val="達成729"/>
      <sheetName val="Quantity"/>
      <sheetName val="___v______"/>
      <sheetName val="___Z_C__"/>
      <sheetName val="PL__V_____Q__"/>
      <sheetName val="_____"/>
      <sheetName val="Thuc thanh"/>
      <sheetName val="????????"/>
      <sheetName val="XL4Pop_x005f_x005f_x005f_x0000__x005f_x005f_x0000"/>
      <sheetName val="XL4Pop_x005f_x005f_x005f_x005f_x005f_x005f_x005f_x0000_"/>
      <sheetName val="TAI"/>
      <sheetName val="QUANG"/>
      <sheetName val="XL4Test5"/>
      <sheetName val="XL4Pop?"/>
      <sheetName val="MTO_REV_2(ARMOR)2"/>
      <sheetName val="DS_CHU_Phuc2"/>
      <sheetName val="DS_THI_AT2"/>
      <sheetName val="Bien_Ban2"/>
      <sheetName val="MeKong_-_Penetration2"/>
      <sheetName val="Dist__Perform_-_Ctns_sales_in_2"/>
      <sheetName val="Dist__Perform_-_Value_sales_in2"/>
      <sheetName val="Dist__Perform_-_Value_sales_Ou2"/>
      <sheetName val="Head_Count2"/>
      <sheetName val="Sales_Result_For_Month2"/>
      <sheetName val="dongia_(2)2"/>
      <sheetName val="ESTI_1"/>
      <sheetName val="Leave_Statistic_Report2"/>
      <sheetName val="FW_Sum1"/>
      <sheetName val="CHUONG_TRINH"/>
      <sheetName val="DU_LIEU"/>
      <sheetName val="DS_CHU_Ph_x005f_x0001__x005f_x0000_"/>
      <sheetName val="DS_CHU_Ph_x005f_x0001__"/>
      <sheetName val="DS_CHU_Ph_x005f_x0001_"/>
      <sheetName val="DS_CHU_Ph_x005f_x005f_x005f_x0001__x005f_x005f_x0"/>
      <sheetName val="DS_CHU_Ph_x005f_x005f_x005f_x0001__"/>
      <sheetName val="DS_CHU_Ph_x005f_x005f_x005f_x0001_"/>
      <sheetName val="DS_CHU_Ph_x005f_x005f_x005f_x005f_x005f_x005f_x00"/>
      <sheetName val="DS_CHU_Ph_x005f_x0001_?"/>
      <sheetName val="⑤弁当"/>
      <sheetName val="ŒˆZC³"/>
      <sheetName val="Ø“ü"/>
      <sheetName val="PL_V–‹ÆQŒˆ"/>
      <sheetName val="SPS"/>
      <sheetName val="Forecast"/>
      <sheetName val="LS_VAS"/>
      <sheetName val="590P追加"/>
      <sheetName val="KKKKKKKK"/>
      <sheetName val="新ﾗｲﾝﾍﾞｰｽ"/>
      <sheetName val="新ﾗｲﾝ将来戦略"/>
      <sheetName val="Nluc KTFA(Khong Có KPY)"/>
      <sheetName val="Năng lưc -2010-2S"/>
      <sheetName val="鋳造機負荷，要員(2S)"/>
      <sheetName val="Năng lực CĐ PHUN BI-09 "/>
      <sheetName val="1_TTChung"/>
      <sheetName val="bangluong5.2"/>
      <sheetName val="Chi tiet"/>
      <sheetName val="ma-pt"/>
      <sheetName val="DANH BẠ"/>
      <sheetName val="TONG HOP"/>
      <sheetName val="MAU"/>
      <sheetName val="M1"/>
      <sheetName val="M2"/>
      <sheetName val="M3"/>
      <sheetName val="M4"/>
      <sheetName val="M5"/>
      <sheetName val="M6"/>
      <sheetName val="M7"/>
      <sheetName val="M8"/>
      <sheetName val="M9"/>
      <sheetName val="M10"/>
      <sheetName val="M11"/>
      <sheetName val="M12"/>
      <sheetName val="M13"/>
      <sheetName val="M14"/>
      <sheetName val="M15"/>
      <sheetName val="T.Tinh"/>
      <sheetName val="cc440THD"/>
      <sheetName val="CaQ5 gd2"/>
      <sheetName val="Duong PhuHuu"/>
      <sheetName val="Vh HTLO P14"/>
      <sheetName val="600!25D NT"/>
      <sheetName val="600!29D NT"/>
      <sheetName val="600!30D NT"/>
      <sheetName val="Chung"/>
      <sheetName val="YteP1"/>
      <sheetName val="BinhMinh"/>
      <sheetName val="YteP3"/>
      <sheetName val="20000000"/>
      <sheetName val="30000000"/>
      <sheetName val="DS phuong tien"/>
      <sheetName val="Calendar Reminder"/>
      <sheetName val="SPECSHEET"/>
      <sheetName val="예가표"/>
      <sheetName val="DAMNEN_KHONG_HC1"/>
      <sheetName val="DAM_NEN_HC1"/>
      <sheetName val="Detailed_Reporting1"/>
      <sheetName val="CT_Thang_Mo1"/>
      <sheetName val="CT__PL1"/>
      <sheetName val="BC_Ton_Kho_New1"/>
      <sheetName val="BC_Cua_GSBH_New1"/>
      <sheetName val="OPERATING_HEAD"/>
      <sheetName val="Calendar_Reminder"/>
      <sheetName val="Nluc_KTFA(Khong_Có_KPY)"/>
      <sheetName val="Năng_lưc_-2010-2S"/>
      <sheetName val="Năng_lực_CĐ_PHUN_BI-09_"/>
      <sheetName val="Note VAS Q3.11-Q3.12"/>
      <sheetName val="ThietBi"/>
      <sheetName val="Chiet tinh dz35"/>
      <sheetName val="XL4Pop_x005f_x005f_x005f_x005f_x005f_x005f_x005f_x005f_"/>
      <sheetName val="Table"/>
      <sheetName val="truc tiep"/>
      <sheetName val="XL4Pop_x005f_x005f_x005f_x0000_"/>
      <sheetName val="XL4Pop_x005f_x005f_x005f_x005f_"/>
      <sheetName val="DS CHU Ph_x005f_x0001__x0"/>
      <sheetName val="DS CHU Ph_x005f_x005f_x00"/>
      <sheetName val="XL4Pop_x005f_x0000__x0000"/>
      <sheetName val="DS CHU Ph_x005f_x005f_x005f_x0001__x0"/>
      <sheetName val="DS CHU Ph_x005f_x005f_x005f_x005f_x00"/>
      <sheetName val="XL4Pop_x005f_x005f_x005f_x0000__x0000"/>
      <sheetName val="Huong dan chung"/>
      <sheetName val="Roster"/>
      <sheetName val="Leave"/>
      <sheetName val="Shift"/>
      <sheetName val="??-BLDG"/>
      <sheetName val="Chiet tinh dz22"/>
      <sheetName val="songang"/>
      <sheetName val="cdps"/>
      <sheetName val="Xeo 1"/>
      <sheetName val="J51-J70-J76-EL"/>
      <sheetName val="PB THEO HUYỆN 2010"/>
      <sheetName val="NGOÀI TINH 2010"/>
      <sheetName val="thao-go"/>
      <sheetName val="????"/>
      <sheetName val="ફS몠_x0005_㠂ఀ_x001a_＀_xffff_ヿሱ堀✶耀መఀ_x001a__x0000_㠂吀✮䬀પS몠者ሙ_x0000__x0000__x0000_몠"/>
      <sheetName val="COST"/>
      <sheetName val="SRP FH"/>
      <sheetName val="Profit"/>
      <sheetName val="V2-14Jan12-2012 process cost"/>
      <sheetName val="MTO_REV_2(ARMOR)3"/>
      <sheetName val="MeKong_-_Penetration3"/>
      <sheetName val="Dist__Perform_-_Ctns_sales_in_3"/>
      <sheetName val="Dist__Perform_-_Value_sales_in3"/>
      <sheetName val="Dist__Perform_-_Value_sales_Ou3"/>
      <sheetName val="Head_Count3"/>
      <sheetName val="Sales_Result_For_Month3"/>
      <sheetName val="DS_CHU_Phuc3"/>
      <sheetName val="DS_THI_AT3"/>
      <sheetName val="Bien_Ban3"/>
      <sheetName val="dongia_(2)3"/>
      <sheetName val="Leave_Statistic_Report3"/>
      <sheetName val="ESTI_2"/>
      <sheetName val="FW_Sum2"/>
      <sheetName val="Bhyt_t11"/>
      <sheetName val="DS_CHU_Ph_x005f_x0001__x005f_x0000_1"/>
      <sheetName val="DS_CHU_Ph_x005f_x0001__1"/>
      <sheetName val="DS_CHU_Ph_x005f_x0001_1"/>
      <sheetName val="OPERATING_HEAD1"/>
      <sheetName val="DS_CHU_Ph_x005f_x0001_?1"/>
      <sheetName val="DS_CHU_Ph_x005f_x005f_x005f_x0001__x005f_x005f_x1"/>
      <sheetName val="DS_CHU_Ph_x005f_x005f_x005f_x0001__1"/>
      <sheetName val="DS_CHU_Ph_x005f_x005f_x005f_x0001_1"/>
      <sheetName val="MTO_REV_2(ARMOR)5"/>
      <sheetName val="MeKong_-_Penetration5"/>
      <sheetName val="Dist__Perform_-_Ctns_sales_in_5"/>
      <sheetName val="Dist__Perform_-_Value_sales_in5"/>
      <sheetName val="Dist__Perform_-_Value_sales_Ou5"/>
      <sheetName val="Head_Count5"/>
      <sheetName val="Sales_Result_For_Month5"/>
      <sheetName val="DS_CHU_Phuc5"/>
      <sheetName val="DS_THI_AT5"/>
      <sheetName val="Bien_Ban5"/>
      <sheetName val="dongia_(2)5"/>
      <sheetName val="Leave_Statistic_Report5"/>
      <sheetName val="ESTI_4"/>
      <sheetName val="FW_Sum4"/>
      <sheetName val="Bhyt_t13"/>
      <sheetName val="DAMNEN_KHONG_HC3"/>
      <sheetName val="DAM_NEN_HC3"/>
      <sheetName val="Detailed_Reporting3"/>
      <sheetName val="CT_Thang_Mo3"/>
      <sheetName val="CT__PL3"/>
      <sheetName val="BC_Ton_Kho_New3"/>
      <sheetName val="BC_Cua_GSBH_New3"/>
      <sheetName val="DS_CHU_Ph_x005f_x0001__x005f_x0000_3"/>
      <sheetName val="DS_CHU_Ph_x005f_x0001__3"/>
      <sheetName val="DS_CHU_Ph_x005f_x0001_3"/>
      <sheetName val="OPERATING_HEAD3"/>
      <sheetName val="DS_CHU_Ph_x005f_x0001_?3"/>
      <sheetName val="DS_CHU_Ph_x005f_x005f_x005f_x0001__x005f_x005f_x3"/>
      <sheetName val="DS_CHU_Ph_x005f_x005f_x005f_x0001__3"/>
      <sheetName val="DS_CHU_Ph_x005f_x005f_x005f_x0001_3"/>
      <sheetName val="MTO_REV_2(ARMOR)4"/>
      <sheetName val="MeKong_-_Penetration4"/>
      <sheetName val="Dist__Perform_-_Ctns_sales_in_4"/>
      <sheetName val="Dist__Perform_-_Value_sales_in4"/>
      <sheetName val="Dist__Perform_-_Value_sales_Ou4"/>
      <sheetName val="Head_Count4"/>
      <sheetName val="Sales_Result_For_Month4"/>
      <sheetName val="DS_CHU_Phuc4"/>
      <sheetName val="DS_THI_AT4"/>
      <sheetName val="Bien_Ban4"/>
      <sheetName val="dongia_(2)4"/>
      <sheetName val="Leave_Statistic_Report4"/>
      <sheetName val="ESTI_3"/>
      <sheetName val="FW_Sum3"/>
      <sheetName val="Bhyt_t12"/>
      <sheetName val="DAMNEN_KHONG_HC2"/>
      <sheetName val="DAM_NEN_HC2"/>
      <sheetName val="Detailed_Reporting2"/>
      <sheetName val="CT_Thang_Mo2"/>
      <sheetName val="CT__PL2"/>
      <sheetName val="BC_Ton_Kho_New2"/>
      <sheetName val="BC_Cua_GSBH_New2"/>
      <sheetName val="DS_CHU_Ph_x005f_x0001__x005f_x0000_2"/>
      <sheetName val="DS_CHU_Ph_x005f_x0001__2"/>
      <sheetName val="DS_CHU_Ph_x005f_x0001_2"/>
      <sheetName val="OPERATING_HEAD2"/>
      <sheetName val="DS_CHU_Ph_x005f_x0001_?2"/>
      <sheetName val="DS_CHU_Ph_x005f_x005f_x005f_x0001__x005f_x005f_x2"/>
      <sheetName val="DS_CHU_Ph_x005f_x005f_x005f_x0001__2"/>
      <sheetName val="DS_CHU_Ph_x005f_x005f_x005f_x0001_2"/>
      <sheetName val="J94A-WT"/>
      <sheetName val="参考 人員調査表"/>
      <sheetName val="USING-ENG"/>
      <sheetName val="____"/>
      <sheetName val="R2_E"/>
      <sheetName val="ctdg"/>
      <sheetName val="ptvt"/>
      <sheetName val="Tra_bang"/>
      <sheetName val="Tke"/>
      <sheetName val="DTCT"/>
      <sheetName val="VL,NC"/>
      <sheetName val="DGBT"/>
      <sheetName val="DGVT"/>
      <sheetName val="DGXLD"/>
      <sheetName val="quy luong"/>
      <sheetName val="Danh sách"/>
      <sheetName val="tính hệ số"/>
      <sheetName val="Menu"/>
      <sheetName val="Apr'10-Daily Sales"/>
      <sheetName val="May'10-Daily Sales"/>
      <sheetName val="Jun'10-Daily Sales"/>
      <sheetName val="Jul'10-Daily Sales"/>
      <sheetName val="Aug'10-Daily Sales"/>
      <sheetName val="Sep'10-Daily Sales"/>
      <sheetName val="Oct'10-Daily Sales"/>
      <sheetName val="Nov'10-Daily Sales"/>
      <sheetName val="Dec'10-Daily Sales"/>
      <sheetName val="Jan'11-Daily Sales"/>
      <sheetName val="Feb'11-Daily Sales"/>
      <sheetName val="Mar'11-Daily Sales"/>
      <sheetName val="Apr'11-Daily Sales"/>
      <sheetName val="May'11-Daily Sales"/>
      <sheetName val="Jun'11-Daily Sales"/>
      <sheetName val="Jul'11-Daily Sales"/>
      <sheetName val="Aug'11-Daily Sales"/>
      <sheetName val="Sep'11-Daily Sales"/>
      <sheetName val="Oct'11-Daily Sales"/>
      <sheetName val="Nov'11-Daily Sales"/>
      <sheetName val="Dec'11-Daily Sales"/>
      <sheetName val="ﾃﾞｰﾀｼｰﾄ"/>
      <sheetName val="ફS몠_x0005_㠂ఀ_x001a_＀_xffff_ヿሱ堀✶耀መఀ_x001a_?㠂吀✮䬀પS몠者ሙ???몠"/>
      <sheetName val="ocean voyage"/>
      <sheetName val="ﾌﾟﾛﾄ_P772分解5号機"/>
      <sheetName val="���v�����"/>
      <sheetName val="PL_�V����Q��"/>
      <sheetName val="PL_DUO_2�_x0001_��"/>
      <sheetName val="DS_CHU_Ph_x0005_c1"/>
      <sheetName val="DS_THI_AT_x0001_"/>
      <sheetName val="CT Thang _x0005_o"/>
      <sheetName val="PL_DUO_2?_x0001_??"/>
      <sheetName val="CT_Thang__x0005_o"/>
      <sheetName val="dsphongba_x0006_"/>
      <sheetName val="DS_CHU_Ph_x0005_c2"/>
      <sheetName val="CT_Thang__x0005_o1"/>
      <sheetName val="dongia_(2_x0001_3"/>
      <sheetName val="CT_Thang__x0005_o3"/>
      <sheetName val="DS CHU Ph_x005f_x005f_x005f_x0001_?"/>
      <sheetName val="DS_CHU_Ph_x005f_x005f_x005f_x0001_?"/>
      <sheetName val="加工費率設定"/>
      <sheetName val="A"/>
      <sheetName val="法規課84上半年經營實績"/>
      <sheetName val="HEAD LAMP BRANDING"/>
      <sheetName val="初期03"/>
      <sheetName val="DS_CHU_Ph_x0001__x0000_"/>
      <sheetName val="DS_CHU_Ph_x0001__"/>
      <sheetName val="DS_CHU_Ph_x0001_?"/>
      <sheetName val="XL4Pop_x005f_x0000_"/>
      <sheetName val="XL4Pop_x005f_x005f_"/>
      <sheetName val="DS CHU Ph_x0001__x0"/>
      <sheetName val="XL4Pop_x0000__x0000"/>
      <sheetName val="DS_CHU_Ph_x0001__x0000_1"/>
      <sheetName val="DS_CHU_Ph_x0001__1"/>
      <sheetName val="DS_CHU_Ph_x0001_?1"/>
      <sheetName val="DS_CHU_Ph_x0001__x0000_3"/>
      <sheetName val="DS_CHU_Ph_x0001__3"/>
      <sheetName val="DS_CHU_Ph_x0001_?3"/>
      <sheetName val="DS_CHU_Ph_x0001__x0000_2"/>
      <sheetName val="DS_CHU_Ph_x0001__2"/>
      <sheetName val="DS_CHU_Ph_x0001_?2"/>
      <sheetName val="BA1 -2021 "/>
      <sheetName val="De11A"/>
      <sheetName val="gia vt,nc,may"/>
      <sheetName val="Corporate"/>
      <sheetName val="cham cong 01"/>
      <sheetName val="code"/>
      <sheetName val="BA3 điều chỉnh lần 1"/>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put"/>
      <sheetName val="Earth Pres."/>
      <sheetName val="Load Com."/>
      <sheetName val="Noi Luc"/>
      <sheetName val="Pile Cap.-Po"/>
      <sheetName val="Pile Cap. - Pv"/>
      <sheetName val="XL4Poppy"/>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xml"/><Relationship Id="rId1" Type="http://schemas.openxmlformats.org/officeDocument/2006/relationships/printerSettings" Target="../printerSettings/printerSettings24.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38.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42.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44.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46.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47.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_rels/sheet48.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49.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51.xml.rels><?xml version="1.0" encoding="UTF-8" standalone="yes"?>
<Relationships xmlns="http://schemas.openxmlformats.org/package/2006/relationships"><Relationship Id="rId2" Type="http://schemas.openxmlformats.org/officeDocument/2006/relationships/comments" Target="../comments49.xml"/><Relationship Id="rId1" Type="http://schemas.openxmlformats.org/officeDocument/2006/relationships/vmlDrawing" Target="../drawings/vmlDrawing49.vml"/></Relationships>
</file>

<file path=xl/worksheets/_rels/sheet52.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53.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54.xml.rels><?xml version="1.0" encoding="UTF-8" standalone="yes"?>
<Relationships xmlns="http://schemas.openxmlformats.org/package/2006/relationships"><Relationship Id="rId2" Type="http://schemas.openxmlformats.org/officeDocument/2006/relationships/comments" Target="../comments52.xml"/><Relationship Id="rId1" Type="http://schemas.openxmlformats.org/officeDocument/2006/relationships/vmlDrawing" Target="../drawings/vmlDrawing52.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53.xml"/><Relationship Id="rId1" Type="http://schemas.openxmlformats.org/officeDocument/2006/relationships/vmlDrawing" Target="../drawings/vmlDrawing53.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55.xml"/><Relationship Id="rId1" Type="http://schemas.openxmlformats.org/officeDocument/2006/relationships/vmlDrawing" Target="../drawings/vmlDrawing55.vml"/></Relationships>
</file>

<file path=xl/worksheets/_rels/sheet58.xml.rels><?xml version="1.0" encoding="UTF-8" standalone="yes"?>
<Relationships xmlns="http://schemas.openxmlformats.org/package/2006/relationships"><Relationship Id="rId2" Type="http://schemas.openxmlformats.org/officeDocument/2006/relationships/comments" Target="../comments56.xml"/><Relationship Id="rId1" Type="http://schemas.openxmlformats.org/officeDocument/2006/relationships/vmlDrawing" Target="../drawings/vmlDrawing56.vml"/></Relationships>
</file>

<file path=xl/worksheets/_rels/sheet59.xml.rels><?xml version="1.0" encoding="UTF-8" standalone="yes"?>
<Relationships xmlns="http://schemas.openxmlformats.org/package/2006/relationships"><Relationship Id="rId2" Type="http://schemas.openxmlformats.org/officeDocument/2006/relationships/comments" Target="../comments57.xml"/><Relationship Id="rId1" Type="http://schemas.openxmlformats.org/officeDocument/2006/relationships/vmlDrawing" Target="../drawings/vmlDrawing57.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comments" Target="../comments58.xml"/><Relationship Id="rId1" Type="http://schemas.openxmlformats.org/officeDocument/2006/relationships/vmlDrawing" Target="../drawings/vmlDrawing58.vml"/></Relationships>
</file>

<file path=xl/worksheets/_rels/sheet61.xml.rels><?xml version="1.0" encoding="UTF-8" standalone="yes"?>
<Relationships xmlns="http://schemas.openxmlformats.org/package/2006/relationships"><Relationship Id="rId2" Type="http://schemas.openxmlformats.org/officeDocument/2006/relationships/comments" Target="../comments59.xml"/><Relationship Id="rId1" Type="http://schemas.openxmlformats.org/officeDocument/2006/relationships/vmlDrawing" Target="../drawings/vmlDrawing59.vml"/></Relationships>
</file>

<file path=xl/worksheets/_rels/sheet62.xml.rels><?xml version="1.0" encoding="UTF-8" standalone="yes"?>
<Relationships xmlns="http://schemas.openxmlformats.org/package/2006/relationships"><Relationship Id="rId2" Type="http://schemas.openxmlformats.org/officeDocument/2006/relationships/comments" Target="../comments60.xml"/><Relationship Id="rId1" Type="http://schemas.openxmlformats.org/officeDocument/2006/relationships/vmlDrawing" Target="../drawings/vmlDrawing60.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5EC3-CC07-476C-AEB6-8BB6A2E14583}">
  <dimension ref="A1:F16"/>
  <sheetViews>
    <sheetView workbookViewId="0">
      <selection activeCell="A12" sqref="A12"/>
    </sheetView>
  </sheetViews>
  <sheetFormatPr defaultRowHeight="12.75"/>
  <cols>
    <col min="1" max="1" width="4.85546875" bestFit="1" customWidth="1"/>
    <col min="2" max="2" width="49.7109375" customWidth="1"/>
    <col min="3" max="3" width="14" customWidth="1"/>
    <col min="4" max="4" width="10.42578125" customWidth="1"/>
    <col min="5" max="5" width="21.28515625" customWidth="1"/>
    <col min="6" max="6" width="26.85546875" customWidth="1"/>
  </cols>
  <sheetData>
    <row r="1" spans="1:6" ht="15.75">
      <c r="A1" s="350" t="s">
        <v>3013</v>
      </c>
      <c r="B1" s="350"/>
      <c r="C1" s="350"/>
      <c r="D1" s="350"/>
      <c r="E1" s="350"/>
      <c r="F1" s="350"/>
    </row>
    <row r="2" spans="1:6" ht="31.5">
      <c r="A2" s="20" t="s">
        <v>0</v>
      </c>
      <c r="B2" s="20" t="s">
        <v>3012</v>
      </c>
      <c r="C2" s="20" t="s">
        <v>3014</v>
      </c>
      <c r="D2" s="20" t="s">
        <v>313</v>
      </c>
      <c r="E2" s="20" t="s">
        <v>29</v>
      </c>
      <c r="F2" s="20" t="s">
        <v>15</v>
      </c>
    </row>
    <row r="3" spans="1:6" ht="15.75">
      <c r="A3" s="20" t="s">
        <v>110</v>
      </c>
      <c r="B3" s="170" t="s">
        <v>3018</v>
      </c>
      <c r="C3" s="20"/>
      <c r="D3" s="20"/>
      <c r="E3" s="20"/>
      <c r="F3" s="20"/>
    </row>
    <row r="4" spans="1:6" ht="15.75">
      <c r="A4" s="284">
        <v>1</v>
      </c>
      <c r="B4" s="305" t="s">
        <v>3490</v>
      </c>
      <c r="C4" s="281"/>
      <c r="D4" s="281"/>
      <c r="E4" s="281"/>
      <c r="F4" s="281"/>
    </row>
    <row r="5" spans="1:6" ht="15.75">
      <c r="A5" s="284">
        <v>2</v>
      </c>
      <c r="B5" s="305" t="s">
        <v>3491</v>
      </c>
      <c r="C5" s="281"/>
      <c r="D5" s="281"/>
      <c r="E5" s="281"/>
      <c r="F5" s="281"/>
    </row>
    <row r="6" spans="1:6" ht="15.75">
      <c r="A6" s="284">
        <v>3</v>
      </c>
      <c r="B6" s="305" t="s">
        <v>3021</v>
      </c>
      <c r="C6" s="281"/>
      <c r="D6" s="281"/>
      <c r="E6" s="281"/>
      <c r="F6" s="281"/>
    </row>
    <row r="7" spans="1:6" ht="15.75">
      <c r="A7" s="284">
        <v>4</v>
      </c>
      <c r="B7" s="305" t="s">
        <v>3052</v>
      </c>
      <c r="C7" s="281"/>
      <c r="D7" s="281"/>
      <c r="E7" s="281"/>
      <c r="F7" s="281"/>
    </row>
    <row r="8" spans="1:6" ht="15.75">
      <c r="A8" s="284">
        <v>5</v>
      </c>
      <c r="B8" s="305" t="s">
        <v>3489</v>
      </c>
      <c r="C8" s="305"/>
      <c r="D8" s="305"/>
      <c r="E8" s="305"/>
      <c r="F8" s="305"/>
    </row>
    <row r="9" spans="1:6" ht="15.75">
      <c r="A9" s="256" t="s">
        <v>113</v>
      </c>
      <c r="B9" s="283" t="s">
        <v>3019</v>
      </c>
      <c r="C9" s="281"/>
      <c r="D9" s="281"/>
      <c r="E9" s="281"/>
      <c r="F9" s="281"/>
    </row>
    <row r="10" spans="1:6" ht="15.75">
      <c r="A10" s="257">
        <v>6</v>
      </c>
      <c r="B10" s="281" t="s">
        <v>3015</v>
      </c>
      <c r="C10" s="281"/>
      <c r="D10" s="281"/>
      <c r="E10" s="281"/>
      <c r="F10" s="281"/>
    </row>
    <row r="11" spans="1:6" ht="31.5">
      <c r="A11" s="257">
        <v>7</v>
      </c>
      <c r="B11" s="282" t="s">
        <v>3020</v>
      </c>
      <c r="C11" s="281"/>
      <c r="D11" s="281"/>
      <c r="E11" s="281"/>
      <c r="F11" s="281"/>
    </row>
    <row r="12" spans="1:6" ht="15.75">
      <c r="A12" s="257">
        <v>8</v>
      </c>
      <c r="B12" s="281" t="s">
        <v>3016</v>
      </c>
      <c r="C12" s="281"/>
      <c r="D12" s="281"/>
      <c r="E12" s="281"/>
      <c r="F12" s="281"/>
    </row>
    <row r="13" spans="1:6" ht="15.75">
      <c r="A13" s="257">
        <v>9</v>
      </c>
      <c r="B13" s="281" t="s">
        <v>3017</v>
      </c>
      <c r="C13" s="281"/>
      <c r="D13" s="281"/>
      <c r="E13" s="281"/>
      <c r="F13" s="281"/>
    </row>
    <row r="14" spans="1:6" ht="15.75">
      <c r="A14" s="257"/>
      <c r="B14" s="281"/>
      <c r="C14" s="281"/>
      <c r="D14" s="281"/>
      <c r="E14" s="281"/>
      <c r="F14" s="281"/>
    </row>
    <row r="15" spans="1:6" ht="15.75">
      <c r="A15" s="257"/>
      <c r="B15" s="281"/>
      <c r="C15" s="281"/>
      <c r="D15" s="281"/>
      <c r="E15" s="281"/>
      <c r="F15" s="281"/>
    </row>
    <row r="16" spans="1:6" ht="15.75">
      <c r="A16" s="257"/>
      <c r="B16" s="281"/>
      <c r="C16" s="281"/>
      <c r="D16" s="281"/>
      <c r="E16" s="281"/>
      <c r="F16" s="281"/>
    </row>
  </sheetData>
  <mergeCells count="1">
    <mergeCell ref="A1:F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C800D-988B-4563-81F0-DC5CBE50403A}">
  <sheetPr>
    <tabColor rgb="FF00B050"/>
    <pageSetUpPr fitToPage="1"/>
  </sheetPr>
  <dimension ref="A1:IV29"/>
  <sheetViews>
    <sheetView view="pageBreakPreview" zoomScale="70" zoomScaleNormal="100" zoomScaleSheetLayoutView="70" workbookViewId="0">
      <selection activeCell="B9" sqref="B9"/>
    </sheetView>
  </sheetViews>
  <sheetFormatPr defaultColWidth="9.28515625" defaultRowHeight="15"/>
  <cols>
    <col min="1" max="1" width="5" style="1" bestFit="1" customWidth="1"/>
    <col min="2" max="2" width="54.28515625" style="1" customWidth="1"/>
    <col min="3" max="3" width="10.85546875" style="1" bestFit="1" customWidth="1"/>
    <col min="4" max="4" width="19.42578125" style="19" customWidth="1"/>
    <col min="5" max="5" width="19.42578125" style="1" customWidth="1"/>
    <col min="6" max="16384" width="9.28515625" style="1"/>
  </cols>
  <sheetData>
    <row r="1" spans="1:256" ht="15.75">
      <c r="A1" s="354" t="s">
        <v>260</v>
      </c>
      <c r="B1" s="354"/>
      <c r="C1" s="354"/>
      <c r="D1" s="354"/>
      <c r="E1" s="354"/>
    </row>
    <row r="2" spans="1:256" ht="15.75">
      <c r="A2" s="354" t="s">
        <v>263</v>
      </c>
      <c r="B2" s="354"/>
      <c r="C2" s="354"/>
      <c r="D2" s="354"/>
      <c r="E2" s="354"/>
    </row>
    <row r="3" spans="1:256" ht="15.75">
      <c r="A3" s="47" t="s">
        <v>85</v>
      </c>
      <c r="B3" s="47" t="s">
        <v>226</v>
      </c>
      <c r="C3" s="47" t="s">
        <v>21</v>
      </c>
      <c r="D3" s="47" t="s">
        <v>1</v>
      </c>
      <c r="E3" s="48" t="s">
        <v>10</v>
      </c>
    </row>
    <row r="4" spans="1:256" ht="15.75">
      <c r="A4" s="47" t="s">
        <v>110</v>
      </c>
      <c r="B4" s="369" t="s">
        <v>349</v>
      </c>
      <c r="C4" s="370"/>
      <c r="D4" s="370"/>
      <c r="E4" s="371"/>
    </row>
    <row r="5" spans="1:256" s="6" customFormat="1" ht="15.75">
      <c r="A5" s="49">
        <v>1</v>
      </c>
      <c r="B5" s="50" t="s">
        <v>229</v>
      </c>
      <c r="C5" s="47"/>
      <c r="D5" s="51"/>
      <c r="E5" s="52"/>
    </row>
    <row r="6" spans="1:256" s="6" customFormat="1" ht="15.75">
      <c r="A6" s="47"/>
      <c r="B6" s="50" t="s">
        <v>14</v>
      </c>
      <c r="C6" s="47"/>
      <c r="D6" s="49" t="s">
        <v>9</v>
      </c>
      <c r="E6" s="5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0" customFormat="1" ht="15.75">
      <c r="A7" s="47"/>
      <c r="B7" s="50" t="s">
        <v>15</v>
      </c>
      <c r="C7" s="47"/>
      <c r="D7" s="49" t="s">
        <v>9</v>
      </c>
      <c r="E7" s="54"/>
    </row>
    <row r="8" spans="1:256" s="10" customFormat="1" ht="15.75">
      <c r="A8" s="47"/>
      <c r="B8" s="50" t="s">
        <v>230</v>
      </c>
      <c r="C8" s="47"/>
      <c r="D8" s="49" t="s">
        <v>9</v>
      </c>
      <c r="E8" s="54"/>
    </row>
    <row r="9" spans="1:256" s="10" customFormat="1" ht="110.25">
      <c r="A9" s="49">
        <v>2</v>
      </c>
      <c r="B9" s="50" t="s">
        <v>1310</v>
      </c>
      <c r="C9" s="55"/>
      <c r="D9" s="49" t="s">
        <v>1530</v>
      </c>
      <c r="E9" s="54"/>
    </row>
    <row r="10" spans="1:256" s="6" customFormat="1" ht="30.75" customHeight="1">
      <c r="A10" s="49">
        <v>3</v>
      </c>
      <c r="B10" s="50" t="s">
        <v>1529</v>
      </c>
      <c r="C10" s="55"/>
      <c r="D10" s="49" t="s">
        <v>1530</v>
      </c>
      <c r="E10" s="52"/>
    </row>
    <row r="11" spans="1:256" s="6" customFormat="1" ht="47.25">
      <c r="A11" s="49">
        <v>4</v>
      </c>
      <c r="B11" s="50" t="s">
        <v>1531</v>
      </c>
      <c r="C11" s="55"/>
      <c r="D11" s="49" t="s">
        <v>1532</v>
      </c>
      <c r="E11" s="52"/>
    </row>
    <row r="12" spans="1:256" s="10" customFormat="1" ht="30.75" customHeight="1">
      <c r="A12" s="49">
        <v>5</v>
      </c>
      <c r="B12" s="50" t="s">
        <v>1533</v>
      </c>
      <c r="C12" s="49"/>
      <c r="D12" s="49" t="s">
        <v>1530</v>
      </c>
      <c r="E12" s="54"/>
    </row>
    <row r="13" spans="1:256" s="12" customFormat="1" ht="15.75">
      <c r="A13" s="49">
        <v>6</v>
      </c>
      <c r="B13" s="50" t="s">
        <v>434</v>
      </c>
      <c r="C13" s="49"/>
      <c r="D13" s="49" t="s">
        <v>435</v>
      </c>
      <c r="E13" s="56"/>
    </row>
    <row r="14" spans="1:256" s="10" customFormat="1" ht="31.5">
      <c r="A14" s="49">
        <v>7</v>
      </c>
      <c r="B14" s="50" t="s">
        <v>436</v>
      </c>
      <c r="C14" s="49"/>
      <c r="D14" s="49" t="s">
        <v>437</v>
      </c>
      <c r="E14" s="54"/>
    </row>
    <row r="15" spans="1:256" s="10" customFormat="1" ht="15.75">
      <c r="A15" s="49">
        <v>8</v>
      </c>
      <c r="B15" s="50" t="s">
        <v>1534</v>
      </c>
      <c r="C15" s="49"/>
      <c r="D15" s="49" t="s">
        <v>5</v>
      </c>
      <c r="E15" s="54"/>
    </row>
    <row r="16" spans="1:256" s="10" customFormat="1" ht="15.75">
      <c r="A16" s="49">
        <v>9</v>
      </c>
      <c r="B16" s="50" t="s">
        <v>345</v>
      </c>
      <c r="C16" s="49"/>
      <c r="D16" s="49" t="s">
        <v>5</v>
      </c>
      <c r="E16" s="54"/>
    </row>
    <row r="17" spans="1:5" s="6" customFormat="1" ht="15.75">
      <c r="A17" s="49">
        <v>10</v>
      </c>
      <c r="B17" s="50" t="s">
        <v>346</v>
      </c>
      <c r="C17" s="49"/>
      <c r="D17" s="49" t="s">
        <v>5</v>
      </c>
      <c r="E17" s="52"/>
    </row>
    <row r="18" spans="1:5" s="6" customFormat="1" ht="15.75" hidden="1">
      <c r="A18" s="49"/>
      <c r="B18" s="50"/>
      <c r="C18" s="55"/>
      <c r="D18" s="50"/>
      <c r="E18" s="52"/>
    </row>
    <row r="19" spans="1:5" s="6" customFormat="1" ht="15.75" hidden="1">
      <c r="A19" s="49"/>
      <c r="B19" s="50"/>
      <c r="C19" s="55"/>
      <c r="D19" s="50"/>
      <c r="E19" s="52"/>
    </row>
    <row r="20" spans="1:5" s="14" customFormat="1" ht="15.75" hidden="1">
      <c r="A20" s="49"/>
      <c r="B20" s="50"/>
      <c r="C20" s="55"/>
      <c r="D20" s="49"/>
      <c r="E20" s="57"/>
    </row>
    <row r="21" spans="1:5" s="6" customFormat="1" ht="15.75" hidden="1">
      <c r="A21" s="49"/>
      <c r="B21" s="58"/>
      <c r="C21" s="55"/>
      <c r="D21" s="49"/>
      <c r="E21" s="52"/>
    </row>
    <row r="22" spans="1:5" s="14" customFormat="1" ht="15.75" hidden="1">
      <c r="A22" s="49"/>
      <c r="B22" s="58"/>
      <c r="C22" s="55"/>
      <c r="D22" s="49"/>
      <c r="E22" s="57"/>
    </row>
    <row r="23" spans="1:5" s="6" customFormat="1" ht="15.75" hidden="1">
      <c r="A23" s="49"/>
      <c r="B23" s="50"/>
      <c r="C23" s="55"/>
      <c r="D23" s="49"/>
      <c r="E23" s="52"/>
    </row>
    <row r="24" spans="1:5" s="6" customFormat="1" ht="15.75" hidden="1">
      <c r="A24" s="49"/>
      <c r="B24" s="50"/>
      <c r="C24" s="55"/>
      <c r="D24" s="49"/>
      <c r="E24" s="52"/>
    </row>
    <row r="25" spans="1:5" s="6" customFormat="1" ht="15.75" hidden="1">
      <c r="A25" s="49"/>
      <c r="B25" s="50"/>
      <c r="C25" s="55"/>
      <c r="D25" s="49"/>
      <c r="E25" s="52"/>
    </row>
    <row r="26" spans="1:5" s="14" customFormat="1" ht="15.75" hidden="1">
      <c r="A26" s="49"/>
      <c r="B26" s="50"/>
      <c r="C26" s="55"/>
      <c r="D26" s="50"/>
      <c r="E26" s="57"/>
    </row>
    <row r="27" spans="1:5" s="14" customFormat="1" ht="15.75" hidden="1">
      <c r="A27" s="49"/>
      <c r="B27" s="50"/>
      <c r="C27" s="49"/>
      <c r="D27" s="50"/>
      <c r="E27" s="57"/>
    </row>
    <row r="28" spans="1:5" s="14" customFormat="1" ht="15.75" hidden="1">
      <c r="A28" s="49"/>
      <c r="B28" s="50"/>
      <c r="C28" s="49"/>
      <c r="D28" s="50"/>
      <c r="E28" s="57"/>
    </row>
    <row r="29" spans="1:5" ht="15.75" hidden="1">
      <c r="A29" s="49"/>
      <c r="B29" s="50"/>
      <c r="C29" s="55"/>
      <c r="D29" s="50"/>
      <c r="E29" s="59"/>
    </row>
  </sheetData>
  <mergeCells count="3">
    <mergeCell ref="A1:E1"/>
    <mergeCell ref="A2:E2"/>
    <mergeCell ref="B4:E4"/>
  </mergeCells>
  <pageMargins left="0.70866141732283505" right="0.23622047244094499" top="0.74803149606299202" bottom="0.62992125984252001" header="0.31496062992126" footer="0.31496062992126"/>
  <pageSetup paperSize="9" scale="87" fitToHeight="0" orientation="portrait" r:id="rId1"/>
  <headerFooter>
    <oddFooter>&amp;L&amp;A&amp;C&amp;P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43773-3C71-4A0F-8564-920FF149C404}">
  <sheetPr>
    <tabColor rgb="FF00B050"/>
    <pageSetUpPr fitToPage="1"/>
  </sheetPr>
  <dimension ref="A1:IV41"/>
  <sheetViews>
    <sheetView view="pageBreakPreview" topLeftCell="A22" zoomScale="70" zoomScaleNormal="100" zoomScaleSheetLayoutView="70" workbookViewId="0">
      <selection activeCell="D40" sqref="D40"/>
    </sheetView>
  </sheetViews>
  <sheetFormatPr defaultColWidth="9.28515625" defaultRowHeight="15"/>
  <cols>
    <col min="1" max="1" width="6.28515625" style="1" bestFit="1" customWidth="1"/>
    <col min="2" max="2" width="42.42578125" style="1" customWidth="1"/>
    <col min="3" max="3" width="10.42578125" style="19" customWidth="1"/>
    <col min="4" max="4" width="38.140625" style="19" customWidth="1"/>
    <col min="5" max="5" width="15.28515625" style="1" bestFit="1" customWidth="1"/>
    <col min="6" max="16384" width="9.28515625" style="1"/>
  </cols>
  <sheetData>
    <row r="1" spans="1:256" ht="15.75">
      <c r="A1" s="354" t="s">
        <v>261</v>
      </c>
      <c r="B1" s="354"/>
      <c r="C1" s="354"/>
      <c r="D1" s="354"/>
      <c r="E1" s="354"/>
    </row>
    <row r="2" spans="1:256" ht="15.75">
      <c r="A2" s="354" t="s">
        <v>262</v>
      </c>
      <c r="B2" s="354"/>
      <c r="C2" s="354"/>
      <c r="D2" s="354"/>
      <c r="E2" s="354"/>
    </row>
    <row r="3" spans="1:256" s="19" customFormat="1" ht="15.75">
      <c r="A3" s="144" t="s">
        <v>85</v>
      </c>
      <c r="B3" s="144" t="s">
        <v>86</v>
      </c>
      <c r="C3" s="144" t="s">
        <v>1145</v>
      </c>
      <c r="D3" s="144" t="s">
        <v>1</v>
      </c>
      <c r="E3" s="127" t="s">
        <v>10</v>
      </c>
    </row>
    <row r="4" spans="1:256" s="6" customFormat="1" ht="15.75">
      <c r="A4" s="145">
        <v>1</v>
      </c>
      <c r="B4" s="146" t="s">
        <v>14</v>
      </c>
      <c r="C4" s="145"/>
      <c r="D4" s="145" t="s">
        <v>9</v>
      </c>
      <c r="E4" s="130"/>
    </row>
    <row r="5" spans="1:256" s="6" customFormat="1" ht="15.75">
      <c r="A5" s="145">
        <f>+A4+1</f>
        <v>2</v>
      </c>
      <c r="B5" s="146" t="s">
        <v>15</v>
      </c>
      <c r="C5" s="145"/>
      <c r="D5" s="145" t="s">
        <v>9</v>
      </c>
      <c r="E5" s="131"/>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5.75">
      <c r="A6" s="145">
        <f t="shared" ref="A6:A16" si="0">+A5+1</f>
        <v>3</v>
      </c>
      <c r="B6" s="146" t="s">
        <v>3</v>
      </c>
      <c r="C6" s="145"/>
      <c r="D6" s="145" t="s">
        <v>9</v>
      </c>
      <c r="E6" s="132"/>
    </row>
    <row r="7" spans="1:256" s="10" customFormat="1" ht="31.5">
      <c r="A7" s="145">
        <f t="shared" si="0"/>
        <v>4</v>
      </c>
      <c r="B7" s="146" t="s">
        <v>266</v>
      </c>
      <c r="C7" s="145"/>
      <c r="D7" s="147" t="s">
        <v>267</v>
      </c>
      <c r="E7" s="132"/>
    </row>
    <row r="8" spans="1:256" s="10" customFormat="1" ht="47.25">
      <c r="A8" s="145">
        <f t="shared" si="0"/>
        <v>5</v>
      </c>
      <c r="B8" s="146" t="s">
        <v>12</v>
      </c>
      <c r="C8" s="145"/>
      <c r="D8" s="147" t="s">
        <v>268</v>
      </c>
      <c r="E8" s="132"/>
    </row>
    <row r="9" spans="1:256" s="6" customFormat="1" ht="15.75">
      <c r="A9" s="145">
        <f t="shared" si="0"/>
        <v>6</v>
      </c>
      <c r="B9" s="146" t="s">
        <v>269</v>
      </c>
      <c r="C9" s="145"/>
      <c r="D9" s="145" t="s">
        <v>1157</v>
      </c>
      <c r="E9" s="130"/>
    </row>
    <row r="10" spans="1:256" s="6" customFormat="1" ht="31.5">
      <c r="A10" s="145">
        <f t="shared" si="0"/>
        <v>7</v>
      </c>
      <c r="B10" s="146" t="s">
        <v>352</v>
      </c>
      <c r="C10" s="145"/>
      <c r="D10" s="145" t="s">
        <v>270</v>
      </c>
      <c r="E10" s="130"/>
    </row>
    <row r="11" spans="1:256" s="10" customFormat="1" ht="31.5">
      <c r="A11" s="145">
        <f t="shared" si="0"/>
        <v>8</v>
      </c>
      <c r="B11" s="146" t="s">
        <v>271</v>
      </c>
      <c r="C11" s="145"/>
      <c r="D11" s="200" t="s">
        <v>1161</v>
      </c>
      <c r="E11" s="132"/>
    </row>
    <row r="12" spans="1:256" s="10" customFormat="1" ht="31.5">
      <c r="A12" s="145">
        <f t="shared" si="0"/>
        <v>9</v>
      </c>
      <c r="B12" s="146" t="s">
        <v>1146</v>
      </c>
      <c r="C12" s="145" t="s">
        <v>272</v>
      </c>
      <c r="D12" s="145" t="s">
        <v>273</v>
      </c>
      <c r="E12" s="132"/>
    </row>
    <row r="13" spans="1:256" s="6" customFormat="1" ht="47.25">
      <c r="A13" s="145">
        <f t="shared" si="0"/>
        <v>10</v>
      </c>
      <c r="B13" s="146" t="s">
        <v>355</v>
      </c>
      <c r="C13" s="145" t="s">
        <v>272</v>
      </c>
      <c r="D13" s="177" t="s">
        <v>1528</v>
      </c>
      <c r="E13" s="130"/>
    </row>
    <row r="14" spans="1:256" s="14" customFormat="1" ht="31.5">
      <c r="A14" s="145">
        <f t="shared" si="0"/>
        <v>11</v>
      </c>
      <c r="B14" s="146" t="s">
        <v>357</v>
      </c>
      <c r="C14" s="145" t="s">
        <v>26</v>
      </c>
      <c r="D14" s="148" t="s">
        <v>358</v>
      </c>
      <c r="E14" s="135"/>
    </row>
    <row r="15" spans="1:256" s="6" customFormat="1" ht="15.75">
      <c r="A15" s="145">
        <f t="shared" si="0"/>
        <v>12</v>
      </c>
      <c r="B15" s="146" t="s">
        <v>13</v>
      </c>
      <c r="C15" s="145" t="s">
        <v>19</v>
      </c>
      <c r="D15" s="145">
        <v>50</v>
      </c>
      <c r="E15" s="130"/>
    </row>
    <row r="16" spans="1:256" s="14" customFormat="1" ht="15.75">
      <c r="A16" s="145">
        <f t="shared" si="0"/>
        <v>13</v>
      </c>
      <c r="B16" s="146" t="s">
        <v>359</v>
      </c>
      <c r="C16" s="145" t="s">
        <v>11</v>
      </c>
      <c r="D16" s="147"/>
      <c r="E16" s="135"/>
    </row>
    <row r="17" spans="1:5" s="6" customFormat="1" ht="15.75">
      <c r="A17" s="145" t="s">
        <v>32</v>
      </c>
      <c r="B17" s="146" t="s">
        <v>1156</v>
      </c>
      <c r="C17" s="145"/>
      <c r="D17" s="203" t="s">
        <v>275</v>
      </c>
      <c r="E17" s="130"/>
    </row>
    <row r="18" spans="1:5" s="6" customFormat="1" ht="15.75">
      <c r="A18" s="145">
        <f>+A16+1</f>
        <v>14</v>
      </c>
      <c r="B18" s="146" t="s">
        <v>1147</v>
      </c>
      <c r="C18" s="145"/>
      <c r="D18" s="203" t="s">
        <v>1158</v>
      </c>
      <c r="E18" s="130"/>
    </row>
    <row r="19" spans="1:5" s="14" customFormat="1" ht="31.5">
      <c r="A19" s="145">
        <f>+A18+1</f>
        <v>15</v>
      </c>
      <c r="B19" s="146" t="s">
        <v>276</v>
      </c>
      <c r="C19" s="145" t="s">
        <v>131</v>
      </c>
      <c r="D19" s="145"/>
      <c r="E19" s="135"/>
    </row>
    <row r="20" spans="1:5" s="14" customFormat="1" ht="15.75">
      <c r="A20" s="145" t="s">
        <v>360</v>
      </c>
      <c r="B20" s="146" t="s">
        <v>364</v>
      </c>
      <c r="C20" s="145"/>
      <c r="D20" s="148" t="s">
        <v>362</v>
      </c>
      <c r="E20" s="135"/>
    </row>
    <row r="21" spans="1:5" ht="15.75">
      <c r="A21" s="145" t="s">
        <v>363</v>
      </c>
      <c r="B21" s="146" t="s">
        <v>366</v>
      </c>
      <c r="C21" s="145"/>
      <c r="D21" s="148" t="s">
        <v>367</v>
      </c>
      <c r="E21" s="136"/>
    </row>
    <row r="22" spans="1:5" ht="15.75">
      <c r="A22" s="145" t="s">
        <v>365</v>
      </c>
      <c r="B22" s="146" t="s">
        <v>369</v>
      </c>
      <c r="C22" s="145"/>
      <c r="D22" s="148" t="s">
        <v>82</v>
      </c>
      <c r="E22" s="136"/>
    </row>
    <row r="23" spans="1:5" ht="15.75">
      <c r="A23" s="145" t="s">
        <v>368</v>
      </c>
      <c r="B23" s="146" t="s">
        <v>371</v>
      </c>
      <c r="C23" s="145"/>
      <c r="D23" s="148" t="s">
        <v>372</v>
      </c>
      <c r="E23" s="136"/>
    </row>
    <row r="24" spans="1:5" ht="31.5">
      <c r="A24" s="145">
        <f>+A19+1</f>
        <v>16</v>
      </c>
      <c r="B24" s="146" t="s">
        <v>277</v>
      </c>
      <c r="C24" s="145" t="s">
        <v>131</v>
      </c>
      <c r="D24" s="145" t="s">
        <v>278</v>
      </c>
      <c r="E24" s="136"/>
    </row>
    <row r="25" spans="1:5" ht="31.5">
      <c r="A25" s="145">
        <f>+A24+1</f>
        <v>17</v>
      </c>
      <c r="B25" s="146" t="s">
        <v>373</v>
      </c>
      <c r="C25" s="145" t="s">
        <v>24</v>
      </c>
      <c r="D25" s="145" t="s">
        <v>386</v>
      </c>
      <c r="E25" s="136"/>
    </row>
    <row r="26" spans="1:5" ht="15.75">
      <c r="A26" s="145" t="s">
        <v>286</v>
      </c>
      <c r="B26" s="146" t="s">
        <v>364</v>
      </c>
      <c r="C26" s="145"/>
      <c r="D26" s="145" t="s">
        <v>375</v>
      </c>
      <c r="E26" s="136"/>
    </row>
    <row r="27" spans="1:5" ht="15.75">
      <c r="A27" s="145" t="s">
        <v>287</v>
      </c>
      <c r="B27" s="146" t="s">
        <v>366</v>
      </c>
      <c r="C27" s="145"/>
      <c r="D27" s="145" t="s">
        <v>376</v>
      </c>
      <c r="E27" s="136"/>
    </row>
    <row r="28" spans="1:5" ht="15.75">
      <c r="A28" s="145" t="s">
        <v>288</v>
      </c>
      <c r="B28" s="146" t="s">
        <v>377</v>
      </c>
      <c r="C28" s="145"/>
      <c r="D28" s="145" t="s">
        <v>279</v>
      </c>
      <c r="E28" s="136"/>
    </row>
    <row r="29" spans="1:5" ht="15.75">
      <c r="A29" s="145" t="s">
        <v>378</v>
      </c>
      <c r="B29" s="146" t="s">
        <v>379</v>
      </c>
      <c r="C29" s="145"/>
      <c r="D29" s="145" t="s">
        <v>280</v>
      </c>
      <c r="E29" s="136"/>
    </row>
    <row r="30" spans="1:5" ht="15.75">
      <c r="A30" s="145" t="s">
        <v>380</v>
      </c>
      <c r="B30" s="146" t="s">
        <v>381</v>
      </c>
      <c r="C30" s="145"/>
      <c r="D30" s="145" t="s">
        <v>382</v>
      </c>
      <c r="E30" s="136"/>
    </row>
    <row r="31" spans="1:5" ht="15.75">
      <c r="A31" s="145">
        <f>+A25+1</f>
        <v>18</v>
      </c>
      <c r="B31" s="146" t="s">
        <v>1148</v>
      </c>
      <c r="C31" s="145"/>
      <c r="D31" s="145"/>
      <c r="E31" s="136"/>
    </row>
    <row r="32" spans="1:5" ht="15.75">
      <c r="A32" s="145" t="s">
        <v>208</v>
      </c>
      <c r="B32" s="146" t="s">
        <v>1149</v>
      </c>
      <c r="C32" s="147"/>
      <c r="D32" s="145" t="s">
        <v>281</v>
      </c>
      <c r="E32" s="136"/>
    </row>
    <row r="33" spans="1:5" ht="15.75">
      <c r="A33" s="145" t="s">
        <v>213</v>
      </c>
      <c r="B33" s="146" t="s">
        <v>1150</v>
      </c>
      <c r="C33" s="147"/>
      <c r="D33" s="145" t="s">
        <v>281</v>
      </c>
      <c r="E33" s="136"/>
    </row>
    <row r="34" spans="1:5" ht="47.25">
      <c r="A34" s="145" t="s">
        <v>216</v>
      </c>
      <c r="B34" s="147" t="s">
        <v>1151</v>
      </c>
      <c r="C34" s="147"/>
      <c r="D34" s="145" t="s">
        <v>1159</v>
      </c>
      <c r="E34" s="136"/>
    </row>
    <row r="35" spans="1:5" ht="31.5">
      <c r="A35" s="145" t="s">
        <v>218</v>
      </c>
      <c r="B35" s="147" t="s">
        <v>282</v>
      </c>
      <c r="C35" s="147"/>
      <c r="D35" s="145" t="s">
        <v>1160</v>
      </c>
      <c r="E35" s="136"/>
    </row>
    <row r="36" spans="1:5" ht="15.75">
      <c r="A36" s="145">
        <f>+A31+1</f>
        <v>19</v>
      </c>
      <c r="B36" s="146" t="s">
        <v>283</v>
      </c>
      <c r="C36" s="147"/>
      <c r="D36" s="145" t="s">
        <v>9</v>
      </c>
      <c r="E36" s="136"/>
    </row>
    <row r="37" spans="1:5" ht="15.75">
      <c r="A37" s="145">
        <f>+A36+1</f>
        <v>20</v>
      </c>
      <c r="B37" s="146" t="s">
        <v>1152</v>
      </c>
      <c r="C37" s="145" t="s">
        <v>525</v>
      </c>
      <c r="D37" s="145" t="s">
        <v>9</v>
      </c>
      <c r="E37" s="136"/>
    </row>
    <row r="38" spans="1:5" ht="31.5">
      <c r="A38" s="145">
        <f>+A37+1</f>
        <v>21</v>
      </c>
      <c r="B38" s="146" t="s">
        <v>28</v>
      </c>
      <c r="C38" s="145"/>
      <c r="D38" s="147" t="s">
        <v>285</v>
      </c>
      <c r="E38" s="136"/>
    </row>
    <row r="39" spans="1:5" ht="47.25">
      <c r="A39" s="145">
        <f>+A38+1</f>
        <v>22</v>
      </c>
      <c r="B39" s="146" t="s">
        <v>1153</v>
      </c>
      <c r="C39" s="145"/>
      <c r="D39" s="147" t="s">
        <v>1154</v>
      </c>
      <c r="E39" s="136"/>
    </row>
    <row r="40" spans="1:5" ht="129" customHeight="1">
      <c r="A40" s="146">
        <f>+A39+1</f>
        <v>23</v>
      </c>
      <c r="B40" s="146" t="s">
        <v>65</v>
      </c>
      <c r="C40" s="145"/>
      <c r="D40" s="202" t="s">
        <v>1527</v>
      </c>
      <c r="E40" s="169"/>
    </row>
    <row r="41" spans="1:5" ht="126">
      <c r="A41" s="149" t="s">
        <v>1155</v>
      </c>
      <c r="B41" s="150" t="s">
        <v>1525</v>
      </c>
      <c r="C41" s="149"/>
      <c r="D41" s="201" t="s">
        <v>1526</v>
      </c>
      <c r="E41" s="139"/>
    </row>
  </sheetData>
  <mergeCells count="2">
    <mergeCell ref="A1:E1"/>
    <mergeCell ref="A2:E2"/>
  </mergeCells>
  <pageMargins left="0.70866141732283505" right="0.23622047244094499" top="0.74803149606299202" bottom="0.62992125984252001" header="0.31496062992126" footer="0.31496062992126"/>
  <pageSetup paperSize="9" scale="84" fitToHeight="0" orientation="portrait" r:id="rId1"/>
  <headerFooter>
    <oddFooter>&amp;L&amp;A&amp;C&amp;P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71765-CDAE-4857-9FE9-56711B2AE4ED}">
  <sheetPr>
    <tabColor rgb="FF00B050"/>
    <pageSetUpPr fitToPage="1"/>
  </sheetPr>
  <dimension ref="A1:IV133"/>
  <sheetViews>
    <sheetView view="pageBreakPreview" topLeftCell="A110" zoomScaleNormal="100" zoomScaleSheetLayoutView="100" workbookViewId="0">
      <selection activeCell="B132" sqref="B132:D133"/>
    </sheetView>
  </sheetViews>
  <sheetFormatPr defaultColWidth="9.28515625" defaultRowHeight="15.75"/>
  <cols>
    <col min="1" max="1" width="5" style="46" bestFit="1" customWidth="1"/>
    <col min="2" max="2" width="42.42578125" style="45" customWidth="1"/>
    <col min="3" max="3" width="12" style="46" customWidth="1"/>
    <col min="4" max="4" width="32.7109375" style="46" customWidth="1"/>
    <col min="5" max="5" width="15.28515625" style="45" bestFit="1" customWidth="1"/>
    <col min="6" max="16384" width="9.28515625" style="45"/>
  </cols>
  <sheetData>
    <row r="1" spans="1:256">
      <c r="A1" s="344" t="s">
        <v>385</v>
      </c>
      <c r="B1" s="344"/>
      <c r="C1" s="344"/>
      <c r="D1" s="344"/>
      <c r="E1" s="344"/>
    </row>
    <row r="2" spans="1:256">
      <c r="A2" s="344" t="s">
        <v>347</v>
      </c>
      <c r="B2" s="344"/>
      <c r="C2" s="344"/>
      <c r="D2" s="344"/>
      <c r="E2" s="344"/>
    </row>
    <row r="3" spans="1:256">
      <c r="A3" s="20" t="s">
        <v>85</v>
      </c>
      <c r="B3" s="20" t="s">
        <v>86</v>
      </c>
      <c r="C3" s="20" t="s">
        <v>227</v>
      </c>
      <c r="D3" s="20" t="s">
        <v>1</v>
      </c>
      <c r="E3" s="48" t="s">
        <v>10</v>
      </c>
    </row>
    <row r="4" spans="1:256">
      <c r="A4" s="20" t="s">
        <v>110</v>
      </c>
      <c r="B4" s="372" t="s">
        <v>1289</v>
      </c>
      <c r="C4" s="372"/>
      <c r="D4" s="372"/>
      <c r="E4" s="372"/>
    </row>
    <row r="5" spans="1:256" s="66" customFormat="1" ht="63">
      <c r="A5" s="21">
        <v>1</v>
      </c>
      <c r="B5" s="22" t="s">
        <v>289</v>
      </c>
      <c r="C5" s="21" t="s">
        <v>290</v>
      </c>
      <c r="D5" s="21" t="s">
        <v>1285</v>
      </c>
      <c r="E5" s="53"/>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row>
    <row r="6" spans="1:256" s="67" customFormat="1">
      <c r="A6" s="21">
        <v>2</v>
      </c>
      <c r="B6" s="22" t="s">
        <v>292</v>
      </c>
      <c r="C6" s="21" t="s">
        <v>1286</v>
      </c>
      <c r="D6" s="179" t="s">
        <v>1287</v>
      </c>
      <c r="E6" s="54"/>
    </row>
    <row r="7" spans="1:256" s="67" customFormat="1">
      <c r="A7" s="21">
        <v>3</v>
      </c>
      <c r="B7" s="22" t="s">
        <v>293</v>
      </c>
      <c r="C7" s="21" t="s">
        <v>294</v>
      </c>
      <c r="D7" s="179" t="s">
        <v>1288</v>
      </c>
      <c r="E7" s="54"/>
    </row>
    <row r="8" spans="1:256" s="67" customFormat="1">
      <c r="A8" s="21">
        <v>4</v>
      </c>
      <c r="B8" s="22" t="s">
        <v>295</v>
      </c>
      <c r="C8" s="21" t="s">
        <v>1290</v>
      </c>
      <c r="D8" s="179" t="s">
        <v>1291</v>
      </c>
      <c r="E8" s="54"/>
    </row>
    <row r="9" spans="1:256" s="66" customFormat="1">
      <c r="A9" s="21">
        <v>5</v>
      </c>
      <c r="B9" s="22" t="s">
        <v>296</v>
      </c>
      <c r="C9" s="21" t="s">
        <v>1290</v>
      </c>
      <c r="D9" s="179" t="s">
        <v>1291</v>
      </c>
      <c r="E9" s="52"/>
    </row>
    <row r="10" spans="1:256" s="66" customFormat="1">
      <c r="A10" s="21">
        <v>6</v>
      </c>
      <c r="B10" s="22" t="s">
        <v>297</v>
      </c>
      <c r="C10" s="21" t="s">
        <v>298</v>
      </c>
      <c r="D10" s="21"/>
      <c r="E10" s="52"/>
    </row>
    <row r="11" spans="1:256" s="67" customFormat="1">
      <c r="A11" s="21">
        <v>7</v>
      </c>
      <c r="B11" s="22" t="s">
        <v>299</v>
      </c>
      <c r="C11" s="21"/>
      <c r="D11" s="179" t="s">
        <v>1292</v>
      </c>
      <c r="E11" s="54"/>
    </row>
    <row r="12" spans="1:256" s="68" customFormat="1">
      <c r="A12" s="21">
        <v>8</v>
      </c>
      <c r="B12" s="22" t="s">
        <v>243</v>
      </c>
      <c r="C12" s="21" t="s">
        <v>301</v>
      </c>
      <c r="D12" s="21" t="s">
        <v>302</v>
      </c>
      <c r="E12" s="56"/>
    </row>
    <row r="13" spans="1:256" s="67" customFormat="1">
      <c r="A13" s="21">
        <v>9</v>
      </c>
      <c r="B13" s="22" t="s">
        <v>303</v>
      </c>
      <c r="C13" s="21" t="s">
        <v>307</v>
      </c>
      <c r="D13" s="165" t="s">
        <v>1305</v>
      </c>
      <c r="E13" s="54"/>
    </row>
    <row r="14" spans="1:256" s="66" customFormat="1" hidden="1">
      <c r="A14" s="20" t="s">
        <v>113</v>
      </c>
      <c r="B14" s="372" t="s">
        <v>309</v>
      </c>
      <c r="C14" s="372"/>
      <c r="D14" s="372"/>
      <c r="E14" s="372"/>
    </row>
    <row r="15" spans="1:256" ht="47.25" hidden="1">
      <c r="A15" s="21">
        <v>1</v>
      </c>
      <c r="B15" s="22" t="s">
        <v>289</v>
      </c>
      <c r="C15" s="21" t="s">
        <v>290</v>
      </c>
      <c r="D15" s="21" t="s">
        <v>291</v>
      </c>
      <c r="E15" s="69"/>
    </row>
    <row r="16" spans="1:256" ht="31.5" hidden="1">
      <c r="A16" s="328">
        <v>2</v>
      </c>
      <c r="B16" s="373" t="s">
        <v>292</v>
      </c>
      <c r="C16" s="328" t="s">
        <v>304</v>
      </c>
      <c r="D16" s="21" t="s">
        <v>305</v>
      </c>
      <c r="E16" s="69"/>
    </row>
    <row r="17" spans="1:5" ht="31.5" hidden="1">
      <c r="A17" s="328"/>
      <c r="B17" s="373"/>
      <c r="C17" s="328"/>
      <c r="D17" s="21" t="s">
        <v>306</v>
      </c>
      <c r="E17" s="69"/>
    </row>
    <row r="18" spans="1:5" hidden="1">
      <c r="A18" s="21">
        <v>3</v>
      </c>
      <c r="B18" s="22" t="s">
        <v>293</v>
      </c>
      <c r="C18" s="21" t="s">
        <v>294</v>
      </c>
      <c r="D18" s="21"/>
      <c r="E18" s="69"/>
    </row>
    <row r="19" spans="1:5" hidden="1">
      <c r="A19" s="21">
        <v>5</v>
      </c>
      <c r="B19" s="22" t="s">
        <v>296</v>
      </c>
      <c r="C19" s="21" t="s">
        <v>307</v>
      </c>
      <c r="D19" s="21"/>
      <c r="E19" s="69"/>
    </row>
    <row r="20" spans="1:5" hidden="1">
      <c r="A20" s="21">
        <v>6</v>
      </c>
      <c r="B20" s="22" t="s">
        <v>297</v>
      </c>
      <c r="C20" s="21" t="s">
        <v>298</v>
      </c>
      <c r="D20" s="21"/>
      <c r="E20" s="69"/>
    </row>
    <row r="21" spans="1:5" ht="31.5" hidden="1">
      <c r="A21" s="21">
        <v>7</v>
      </c>
      <c r="B21" s="22" t="s">
        <v>299</v>
      </c>
      <c r="C21" s="21"/>
      <c r="D21" s="21" t="s">
        <v>300</v>
      </c>
      <c r="E21" s="69"/>
    </row>
    <row r="22" spans="1:5" ht="31.5" hidden="1">
      <c r="A22" s="21">
        <v>8</v>
      </c>
      <c r="B22" s="22" t="s">
        <v>243</v>
      </c>
      <c r="C22" s="21" t="s">
        <v>301</v>
      </c>
      <c r="D22" s="21" t="s">
        <v>308</v>
      </c>
      <c r="E22" s="69"/>
    </row>
    <row r="23" spans="1:5" ht="110.25" hidden="1">
      <c r="A23" s="21">
        <v>9</v>
      </c>
      <c r="B23" s="22" t="s">
        <v>303</v>
      </c>
      <c r="C23" s="21" t="s">
        <v>294</v>
      </c>
      <c r="D23" s="151" t="s">
        <v>1162</v>
      </c>
      <c r="E23" s="69"/>
    </row>
    <row r="24" spans="1:5">
      <c r="A24" s="63" t="s">
        <v>122</v>
      </c>
      <c r="B24" s="64" t="s">
        <v>348</v>
      </c>
      <c r="C24" s="42"/>
      <c r="D24" s="63"/>
      <c r="E24" s="42"/>
    </row>
    <row r="25" spans="1:5" ht="78.75">
      <c r="A25" s="21">
        <v>1</v>
      </c>
      <c r="B25" s="22" t="s">
        <v>310</v>
      </c>
      <c r="C25" s="21"/>
      <c r="D25" s="151" t="s">
        <v>1163</v>
      </c>
      <c r="E25" s="69"/>
    </row>
    <row r="26" spans="1:5">
      <c r="A26" s="21">
        <v>2</v>
      </c>
      <c r="B26" s="22" t="s">
        <v>311</v>
      </c>
      <c r="C26" s="21"/>
      <c r="D26" s="21" t="s">
        <v>312</v>
      </c>
      <c r="E26" s="69"/>
    </row>
    <row r="27" spans="1:5">
      <c r="A27" s="21">
        <v>3</v>
      </c>
      <c r="B27" s="22" t="s">
        <v>313</v>
      </c>
      <c r="C27" s="21"/>
      <c r="D27" s="21" t="s">
        <v>312</v>
      </c>
      <c r="E27" s="69"/>
    </row>
    <row r="28" spans="1:5">
      <c r="A28" s="21">
        <v>4</v>
      </c>
      <c r="B28" s="22" t="s">
        <v>314</v>
      </c>
      <c r="C28" s="21"/>
      <c r="D28" s="21" t="s">
        <v>315</v>
      </c>
      <c r="E28" s="69"/>
    </row>
    <row r="29" spans="1:5" ht="31.5">
      <c r="A29" s="21">
        <v>5</v>
      </c>
      <c r="B29" s="22" t="s">
        <v>316</v>
      </c>
      <c r="C29" s="21"/>
      <c r="D29" s="21" t="s">
        <v>317</v>
      </c>
      <c r="E29" s="69"/>
    </row>
    <row r="30" spans="1:5" ht="31.5">
      <c r="A30" s="21">
        <v>6</v>
      </c>
      <c r="B30" s="22" t="s">
        <v>318</v>
      </c>
      <c r="C30" s="21"/>
      <c r="D30" s="21" t="s">
        <v>319</v>
      </c>
      <c r="E30" s="69"/>
    </row>
    <row r="31" spans="1:5">
      <c r="A31" s="21">
        <v>7</v>
      </c>
      <c r="B31" s="22" t="s">
        <v>320</v>
      </c>
      <c r="C31" s="21" t="s">
        <v>18</v>
      </c>
      <c r="D31" s="21" t="s">
        <v>321</v>
      </c>
      <c r="E31" s="69"/>
    </row>
    <row r="32" spans="1:5">
      <c r="A32" s="21">
        <v>8</v>
      </c>
      <c r="B32" s="22" t="s">
        <v>13</v>
      </c>
      <c r="C32" s="21" t="s">
        <v>19</v>
      </c>
      <c r="D32" s="21">
        <v>50</v>
      </c>
      <c r="E32" s="69"/>
    </row>
    <row r="33" spans="1:5">
      <c r="A33" s="21">
        <v>9</v>
      </c>
      <c r="B33" s="22" t="s">
        <v>322</v>
      </c>
      <c r="C33" s="21" t="s">
        <v>323</v>
      </c>
      <c r="D33" s="21" t="s">
        <v>324</v>
      </c>
      <c r="E33" s="69"/>
    </row>
    <row r="34" spans="1:5">
      <c r="A34" s="21">
        <v>10</v>
      </c>
      <c r="B34" s="22" t="s">
        <v>325</v>
      </c>
      <c r="C34" s="21"/>
      <c r="D34" s="21" t="s">
        <v>326</v>
      </c>
      <c r="E34" s="69"/>
    </row>
    <row r="35" spans="1:5" ht="50.25">
      <c r="A35" s="21">
        <v>11</v>
      </c>
      <c r="B35" s="22" t="s">
        <v>327</v>
      </c>
      <c r="C35" s="21" t="s">
        <v>328</v>
      </c>
      <c r="D35" s="21" t="s">
        <v>1293</v>
      </c>
      <c r="E35" s="69"/>
    </row>
    <row r="36" spans="1:5">
      <c r="A36" s="21">
        <v>12</v>
      </c>
      <c r="B36" s="22" t="s">
        <v>329</v>
      </c>
      <c r="C36" s="21" t="s">
        <v>105</v>
      </c>
      <c r="D36" s="21"/>
      <c r="E36" s="69"/>
    </row>
    <row r="37" spans="1:5">
      <c r="A37" s="21"/>
      <c r="B37" s="22" t="s">
        <v>330</v>
      </c>
      <c r="C37" s="21"/>
      <c r="D37" s="21"/>
      <c r="E37" s="69"/>
    </row>
    <row r="38" spans="1:5" ht="18.75">
      <c r="A38" s="21"/>
      <c r="B38" s="22" t="s">
        <v>331</v>
      </c>
      <c r="C38" s="21"/>
      <c r="D38" s="21" t="s">
        <v>274</v>
      </c>
      <c r="E38" s="69"/>
    </row>
    <row r="39" spans="1:5" ht="18.75">
      <c r="A39" s="21"/>
      <c r="B39" s="22" t="s">
        <v>332</v>
      </c>
      <c r="C39" s="21"/>
      <c r="D39" s="21" t="s">
        <v>333</v>
      </c>
      <c r="E39" s="69"/>
    </row>
    <row r="40" spans="1:5">
      <c r="A40" s="21"/>
      <c r="B40" s="22" t="s">
        <v>334</v>
      </c>
      <c r="C40" s="21"/>
      <c r="D40" s="21"/>
      <c r="E40" s="69"/>
    </row>
    <row r="41" spans="1:5" ht="18.75">
      <c r="A41" s="21"/>
      <c r="B41" s="22" t="s">
        <v>331</v>
      </c>
      <c r="C41" s="21"/>
      <c r="D41" s="21" t="s">
        <v>335</v>
      </c>
      <c r="E41" s="69"/>
    </row>
    <row r="42" spans="1:5" ht="18.75">
      <c r="A42" s="21"/>
      <c r="B42" s="22" t="s">
        <v>332</v>
      </c>
      <c r="C42" s="21"/>
      <c r="D42" s="21" t="s">
        <v>149</v>
      </c>
      <c r="E42" s="69"/>
    </row>
    <row r="43" spans="1:5">
      <c r="A43" s="21">
        <v>13</v>
      </c>
      <c r="B43" s="22" t="s">
        <v>336</v>
      </c>
      <c r="C43" s="21" t="s">
        <v>18</v>
      </c>
      <c r="D43" s="21"/>
      <c r="E43" s="69"/>
    </row>
    <row r="44" spans="1:5" ht="78.75">
      <c r="A44" s="21"/>
      <c r="B44" s="161" t="s">
        <v>1295</v>
      </c>
      <c r="C44" s="21"/>
      <c r="D44" s="21" t="s">
        <v>337</v>
      </c>
      <c r="E44" s="69"/>
    </row>
    <row r="45" spans="1:5" ht="94.5">
      <c r="A45" s="21"/>
      <c r="B45" s="161" t="s">
        <v>1296</v>
      </c>
      <c r="C45" s="21"/>
      <c r="D45" s="21" t="s">
        <v>1294</v>
      </c>
      <c r="E45" s="69"/>
    </row>
    <row r="46" spans="1:5" ht="63">
      <c r="A46" s="21">
        <v>14</v>
      </c>
      <c r="B46" s="22" t="s">
        <v>338</v>
      </c>
      <c r="C46" s="21"/>
      <c r="D46" s="21" t="s">
        <v>339</v>
      </c>
      <c r="E46" s="69"/>
    </row>
    <row r="47" spans="1:5" ht="66">
      <c r="A47" s="21">
        <v>15</v>
      </c>
      <c r="B47" s="22" t="s">
        <v>340</v>
      </c>
      <c r="C47" s="21"/>
      <c r="D47" s="21" t="s">
        <v>1297</v>
      </c>
      <c r="E47" s="69"/>
    </row>
    <row r="48" spans="1:5">
      <c r="A48" s="21">
        <v>16</v>
      </c>
      <c r="B48" s="22" t="s">
        <v>341</v>
      </c>
      <c r="C48" s="21"/>
      <c r="D48" s="21" t="s">
        <v>342</v>
      </c>
      <c r="E48" s="69"/>
    </row>
    <row r="49" spans="1:5">
      <c r="A49" s="21">
        <v>17</v>
      </c>
      <c r="B49" s="22" t="s">
        <v>343</v>
      </c>
      <c r="C49" s="21"/>
      <c r="D49" s="21" t="s">
        <v>344</v>
      </c>
      <c r="E49" s="69"/>
    </row>
    <row r="50" spans="1:5">
      <c r="A50" s="21">
        <v>18</v>
      </c>
      <c r="B50" s="22" t="s">
        <v>345</v>
      </c>
      <c r="C50" s="21"/>
      <c r="D50" s="21" t="s">
        <v>5</v>
      </c>
      <c r="E50" s="69"/>
    </row>
    <row r="51" spans="1:5">
      <c r="A51" s="21">
        <v>19</v>
      </c>
      <c r="B51" s="22" t="s">
        <v>346</v>
      </c>
      <c r="C51" s="21"/>
      <c r="D51" s="21" t="s">
        <v>5</v>
      </c>
      <c r="E51" s="69"/>
    </row>
    <row r="52" spans="1:5">
      <c r="A52" s="63" t="s">
        <v>140</v>
      </c>
      <c r="B52" s="42" t="s">
        <v>350</v>
      </c>
      <c r="C52" s="70"/>
      <c r="D52" s="70"/>
      <c r="E52" s="69"/>
    </row>
    <row r="53" spans="1:5" ht="15.6" customHeight="1">
      <c r="A53" s="21">
        <v>1</v>
      </c>
      <c r="B53" s="22" t="s">
        <v>14</v>
      </c>
      <c r="C53" s="21"/>
      <c r="D53" s="21" t="s">
        <v>9</v>
      </c>
      <c r="E53" s="69"/>
    </row>
    <row r="54" spans="1:5" ht="15.6" customHeight="1">
      <c r="A54" s="21">
        <v>2</v>
      </c>
      <c r="B54" s="22" t="s">
        <v>15</v>
      </c>
      <c r="C54" s="21"/>
      <c r="D54" s="21" t="s">
        <v>9</v>
      </c>
      <c r="E54" s="69"/>
    </row>
    <row r="55" spans="1:5" ht="15.6" customHeight="1">
      <c r="A55" s="21">
        <v>3</v>
      </c>
      <c r="B55" s="22" t="s">
        <v>3</v>
      </c>
      <c r="C55" s="21"/>
      <c r="D55" s="21" t="s">
        <v>9</v>
      </c>
      <c r="E55" s="69"/>
    </row>
    <row r="56" spans="1:5" ht="31.5">
      <c r="A56" s="21" t="s">
        <v>1298</v>
      </c>
      <c r="B56" s="22" t="s">
        <v>2</v>
      </c>
      <c r="C56" s="21"/>
      <c r="D56" s="21" t="s">
        <v>267</v>
      </c>
      <c r="E56" s="69"/>
    </row>
    <row r="57" spans="1:5" ht="31.5">
      <c r="A57" s="21">
        <v>5</v>
      </c>
      <c r="B57" s="22" t="s">
        <v>318</v>
      </c>
      <c r="C57" s="21"/>
      <c r="D57" s="21" t="s">
        <v>319</v>
      </c>
      <c r="E57" s="69"/>
    </row>
    <row r="58" spans="1:5" ht="47.25">
      <c r="A58" s="21">
        <v>6</v>
      </c>
      <c r="B58" s="22" t="s">
        <v>12</v>
      </c>
      <c r="C58" s="21"/>
      <c r="D58" s="21" t="s">
        <v>268</v>
      </c>
      <c r="E58" s="69"/>
    </row>
    <row r="59" spans="1:5">
      <c r="A59" s="21">
        <v>7</v>
      </c>
      <c r="B59" s="22" t="s">
        <v>269</v>
      </c>
      <c r="C59" s="21"/>
      <c r="D59" s="21" t="s">
        <v>351</v>
      </c>
      <c r="E59" s="69"/>
    </row>
    <row r="60" spans="1:5" ht="31.5">
      <c r="A60" s="21">
        <v>8</v>
      </c>
      <c r="B60" s="22" t="s">
        <v>352</v>
      </c>
      <c r="C60" s="21"/>
      <c r="D60" s="21" t="s">
        <v>270</v>
      </c>
      <c r="E60" s="69"/>
    </row>
    <row r="61" spans="1:5" ht="126">
      <c r="A61" s="21">
        <v>9</v>
      </c>
      <c r="B61" s="22" t="s">
        <v>271</v>
      </c>
      <c r="C61" s="21"/>
      <c r="D61" s="163" t="s">
        <v>1299</v>
      </c>
      <c r="E61" s="69"/>
    </row>
    <row r="62" spans="1:5" ht="31.5">
      <c r="A62" s="21" t="s">
        <v>91</v>
      </c>
      <c r="B62" s="22" t="s">
        <v>353</v>
      </c>
      <c r="C62" s="21" t="s">
        <v>272</v>
      </c>
      <c r="D62" s="25" t="s">
        <v>354</v>
      </c>
      <c r="E62" s="69"/>
    </row>
    <row r="63" spans="1:5">
      <c r="A63" s="21">
        <v>11</v>
      </c>
      <c r="B63" s="22" t="s">
        <v>355</v>
      </c>
      <c r="C63" s="21" t="s">
        <v>272</v>
      </c>
      <c r="D63" s="178" t="s">
        <v>356</v>
      </c>
      <c r="E63" s="69"/>
    </row>
    <row r="64" spans="1:5" ht="30.6" customHeight="1">
      <c r="A64" s="21">
        <v>12</v>
      </c>
      <c r="B64" s="22" t="s">
        <v>357</v>
      </c>
      <c r="C64" s="21" t="s">
        <v>26</v>
      </c>
      <c r="D64" s="25" t="s">
        <v>358</v>
      </c>
      <c r="E64" s="69"/>
    </row>
    <row r="65" spans="1:5">
      <c r="A65" s="21">
        <v>13</v>
      </c>
      <c r="B65" s="22" t="s">
        <v>13</v>
      </c>
      <c r="C65" s="21" t="s">
        <v>19</v>
      </c>
      <c r="D65" s="21">
        <v>50</v>
      </c>
      <c r="E65" s="69"/>
    </row>
    <row r="66" spans="1:5">
      <c r="A66" s="21">
        <v>14</v>
      </c>
      <c r="B66" s="22" t="s">
        <v>359</v>
      </c>
      <c r="C66" s="21" t="s">
        <v>11</v>
      </c>
      <c r="D66" s="21" t="s">
        <v>1300</v>
      </c>
      <c r="E66" s="69"/>
    </row>
    <row r="67" spans="1:5" ht="31.5">
      <c r="A67" s="21">
        <v>15</v>
      </c>
      <c r="B67" s="22" t="s">
        <v>276</v>
      </c>
      <c r="C67" s="21" t="s">
        <v>131</v>
      </c>
      <c r="D67" s="21"/>
      <c r="E67" s="69"/>
    </row>
    <row r="68" spans="1:5" ht="18" customHeight="1">
      <c r="A68" s="21" t="s">
        <v>360</v>
      </c>
      <c r="B68" s="22" t="s">
        <v>361</v>
      </c>
      <c r="C68" s="21"/>
      <c r="D68" s="25" t="s">
        <v>362</v>
      </c>
      <c r="E68" s="69"/>
    </row>
    <row r="69" spans="1:5" ht="18" customHeight="1">
      <c r="A69" s="21" t="s">
        <v>363</v>
      </c>
      <c r="B69" s="22" t="s">
        <v>364</v>
      </c>
      <c r="C69" s="21"/>
      <c r="D69" s="25" t="s">
        <v>362</v>
      </c>
      <c r="E69" s="69"/>
    </row>
    <row r="70" spans="1:5" ht="18" customHeight="1">
      <c r="A70" s="21" t="s">
        <v>365</v>
      </c>
      <c r="B70" s="22" t="s">
        <v>366</v>
      </c>
      <c r="C70" s="21"/>
      <c r="D70" s="25" t="s">
        <v>367</v>
      </c>
      <c r="E70" s="69"/>
    </row>
    <row r="71" spans="1:5" ht="18" customHeight="1">
      <c r="A71" s="21" t="s">
        <v>368</v>
      </c>
      <c r="B71" s="22" t="s">
        <v>369</v>
      </c>
      <c r="C71" s="21"/>
      <c r="D71" s="25" t="s">
        <v>82</v>
      </c>
      <c r="E71" s="69"/>
    </row>
    <row r="72" spans="1:5" ht="18" customHeight="1">
      <c r="A72" s="21" t="s">
        <v>370</v>
      </c>
      <c r="B72" s="22" t="s">
        <v>371</v>
      </c>
      <c r="C72" s="21"/>
      <c r="D72" s="25" t="s">
        <v>372</v>
      </c>
      <c r="E72" s="69"/>
    </row>
    <row r="73" spans="1:5" ht="31.5">
      <c r="A73" s="21">
        <v>16</v>
      </c>
      <c r="B73" s="22" t="s">
        <v>277</v>
      </c>
      <c r="C73" s="21" t="s">
        <v>131</v>
      </c>
      <c r="D73" s="21" t="s">
        <v>278</v>
      </c>
      <c r="E73" s="69"/>
    </row>
    <row r="74" spans="1:5" ht="31.5">
      <c r="A74" s="21">
        <v>17</v>
      </c>
      <c r="B74" s="22" t="s">
        <v>373</v>
      </c>
      <c r="C74" s="21" t="s">
        <v>24</v>
      </c>
      <c r="D74" s="21" t="s">
        <v>386</v>
      </c>
      <c r="E74" s="69"/>
    </row>
    <row r="75" spans="1:5">
      <c r="A75" s="21" t="s">
        <v>286</v>
      </c>
      <c r="B75" s="22" t="s">
        <v>374</v>
      </c>
      <c r="C75" s="21"/>
      <c r="D75" s="21" t="s">
        <v>375</v>
      </c>
      <c r="E75" s="69"/>
    </row>
    <row r="76" spans="1:5">
      <c r="A76" s="21" t="s">
        <v>287</v>
      </c>
      <c r="B76" s="22" t="s">
        <v>366</v>
      </c>
      <c r="C76" s="21"/>
      <c r="D76" s="21" t="s">
        <v>376</v>
      </c>
      <c r="E76" s="69"/>
    </row>
    <row r="77" spans="1:5">
      <c r="A77" s="21" t="s">
        <v>288</v>
      </c>
      <c r="B77" s="22" t="s">
        <v>377</v>
      </c>
      <c r="C77" s="21"/>
      <c r="D77" s="21" t="s">
        <v>279</v>
      </c>
      <c r="E77" s="69"/>
    </row>
    <row r="78" spans="1:5">
      <c r="A78" s="21" t="s">
        <v>378</v>
      </c>
      <c r="B78" s="22" t="s">
        <v>379</v>
      </c>
      <c r="C78" s="21"/>
      <c r="D78" s="21" t="s">
        <v>280</v>
      </c>
      <c r="E78" s="69"/>
    </row>
    <row r="79" spans="1:5">
      <c r="A79" s="21" t="s">
        <v>380</v>
      </c>
      <c r="B79" s="22" t="s">
        <v>381</v>
      </c>
      <c r="C79" s="21"/>
      <c r="D79" s="21" t="s">
        <v>382</v>
      </c>
      <c r="E79" s="69"/>
    </row>
    <row r="80" spans="1:5">
      <c r="A80" s="21">
        <v>18</v>
      </c>
      <c r="B80" s="22" t="s">
        <v>383</v>
      </c>
      <c r="C80" s="21" t="s">
        <v>384</v>
      </c>
      <c r="D80" s="21" t="s">
        <v>5</v>
      </c>
      <c r="E80" s="69"/>
    </row>
    <row r="81" spans="1:5">
      <c r="A81" s="21">
        <v>19</v>
      </c>
      <c r="B81" s="22" t="s">
        <v>345</v>
      </c>
      <c r="C81" s="21"/>
      <c r="D81" s="21" t="s">
        <v>5</v>
      </c>
      <c r="E81" s="69"/>
    </row>
    <row r="82" spans="1:5">
      <c r="A82" s="21">
        <v>20</v>
      </c>
      <c r="B82" s="22" t="s">
        <v>346</v>
      </c>
      <c r="C82" s="21"/>
      <c r="D82" s="21" t="s">
        <v>5</v>
      </c>
      <c r="E82" s="69"/>
    </row>
    <row r="83" spans="1:5">
      <c r="A83" s="63" t="s">
        <v>153</v>
      </c>
      <c r="B83" s="327" t="s">
        <v>409</v>
      </c>
      <c r="C83" s="327"/>
      <c r="D83" s="327"/>
      <c r="E83" s="327"/>
    </row>
    <row r="84" spans="1:5">
      <c r="A84" s="21">
        <v>1</v>
      </c>
      <c r="B84" s="23" t="s">
        <v>14</v>
      </c>
      <c r="C84" s="21"/>
      <c r="D84" s="21" t="s">
        <v>9</v>
      </c>
      <c r="E84" s="69"/>
    </row>
    <row r="85" spans="1:5">
      <c r="A85" s="21">
        <v>2</v>
      </c>
      <c r="B85" s="23" t="s">
        <v>15</v>
      </c>
      <c r="C85" s="21"/>
      <c r="D85" s="21" t="s">
        <v>9</v>
      </c>
      <c r="E85" s="69"/>
    </row>
    <row r="86" spans="1:5">
      <c r="A86" s="21">
        <v>3</v>
      </c>
      <c r="B86" s="23" t="s">
        <v>3</v>
      </c>
      <c r="C86" s="21"/>
      <c r="D86" s="21" t="s">
        <v>9</v>
      </c>
      <c r="E86" s="69"/>
    </row>
    <row r="87" spans="1:5" ht="31.5">
      <c r="A87" s="21">
        <v>4</v>
      </c>
      <c r="B87" s="23" t="s">
        <v>266</v>
      </c>
      <c r="C87" s="21"/>
      <c r="D87" s="23" t="s">
        <v>387</v>
      </c>
      <c r="E87" s="69"/>
    </row>
    <row r="88" spans="1:5" ht="31.5">
      <c r="A88" s="21">
        <v>5</v>
      </c>
      <c r="B88" s="23" t="s">
        <v>318</v>
      </c>
      <c r="C88" s="21"/>
      <c r="D88" s="23" t="s">
        <v>319</v>
      </c>
      <c r="E88" s="69"/>
    </row>
    <row r="89" spans="1:5" ht="47.25">
      <c r="A89" s="21">
        <v>6</v>
      </c>
      <c r="B89" s="23" t="s">
        <v>12</v>
      </c>
      <c r="C89" s="21"/>
      <c r="D89" s="23" t="s">
        <v>388</v>
      </c>
      <c r="E89" s="69"/>
    </row>
    <row r="90" spans="1:5">
      <c r="A90" s="21">
        <v>7</v>
      </c>
      <c r="B90" s="23" t="s">
        <v>389</v>
      </c>
      <c r="C90" s="21" t="s">
        <v>272</v>
      </c>
      <c r="D90" s="21" t="s">
        <v>390</v>
      </c>
      <c r="E90" s="69"/>
    </row>
    <row r="91" spans="1:5">
      <c r="A91" s="21">
        <v>8</v>
      </c>
      <c r="B91" s="23" t="s">
        <v>391</v>
      </c>
      <c r="C91" s="21" t="s">
        <v>153</v>
      </c>
      <c r="D91" s="21" t="s">
        <v>392</v>
      </c>
      <c r="E91" s="69"/>
    </row>
    <row r="92" spans="1:5">
      <c r="A92" s="21">
        <v>9</v>
      </c>
      <c r="B92" s="23" t="s">
        <v>13</v>
      </c>
      <c r="C92" s="21" t="s">
        <v>19</v>
      </c>
      <c r="D92" s="21">
        <v>50</v>
      </c>
      <c r="E92" s="69"/>
    </row>
    <row r="93" spans="1:5">
      <c r="A93" s="21">
        <v>10</v>
      </c>
      <c r="B93" s="23" t="s">
        <v>357</v>
      </c>
      <c r="C93" s="21" t="s">
        <v>26</v>
      </c>
      <c r="D93" s="21" t="s">
        <v>393</v>
      </c>
      <c r="E93" s="69"/>
    </row>
    <row r="94" spans="1:5">
      <c r="A94" s="21">
        <v>11</v>
      </c>
      <c r="B94" s="23" t="s">
        <v>6</v>
      </c>
      <c r="C94" s="21" t="s">
        <v>11</v>
      </c>
      <c r="D94" s="23" t="s">
        <v>394</v>
      </c>
      <c r="E94" s="69"/>
    </row>
    <row r="95" spans="1:5">
      <c r="A95" s="21">
        <v>12</v>
      </c>
      <c r="B95" s="23" t="s">
        <v>395</v>
      </c>
      <c r="C95" s="21" t="s">
        <v>153</v>
      </c>
      <c r="D95" s="21" t="s">
        <v>396</v>
      </c>
      <c r="E95" s="69"/>
    </row>
    <row r="96" spans="1:5" ht="37.5">
      <c r="A96" s="21">
        <v>13</v>
      </c>
      <c r="B96" s="23" t="s">
        <v>397</v>
      </c>
      <c r="C96" s="21" t="s">
        <v>153</v>
      </c>
      <c r="D96" s="21" t="s">
        <v>398</v>
      </c>
      <c r="E96" s="69"/>
    </row>
    <row r="97" spans="1:5" ht="37.5">
      <c r="A97" s="21">
        <v>14</v>
      </c>
      <c r="B97" s="23" t="s">
        <v>399</v>
      </c>
      <c r="C97" s="21" t="s">
        <v>153</v>
      </c>
      <c r="D97" s="21" t="s">
        <v>400</v>
      </c>
      <c r="E97" s="69"/>
    </row>
    <row r="98" spans="1:5">
      <c r="A98" s="21">
        <v>15</v>
      </c>
      <c r="B98" s="23" t="s">
        <v>401</v>
      </c>
      <c r="C98" s="21"/>
      <c r="D98" s="21" t="s">
        <v>402</v>
      </c>
      <c r="E98" s="69"/>
    </row>
    <row r="99" spans="1:5">
      <c r="A99" s="21">
        <v>16</v>
      </c>
      <c r="B99" s="23" t="s">
        <v>403</v>
      </c>
      <c r="C99" s="21"/>
      <c r="D99" s="21" t="s">
        <v>404</v>
      </c>
      <c r="E99" s="69"/>
    </row>
    <row r="100" spans="1:5">
      <c r="A100" s="21">
        <v>17</v>
      </c>
      <c r="B100" s="23" t="s">
        <v>405</v>
      </c>
      <c r="C100" s="21"/>
      <c r="D100" s="21" t="s">
        <v>406</v>
      </c>
      <c r="E100" s="69"/>
    </row>
    <row r="101" spans="1:5" ht="31.5">
      <c r="A101" s="21">
        <v>18</v>
      </c>
      <c r="B101" s="23" t="s">
        <v>407</v>
      </c>
      <c r="C101" s="21" t="s">
        <v>24</v>
      </c>
      <c r="D101" s="21" t="s">
        <v>408</v>
      </c>
      <c r="E101" s="69"/>
    </row>
    <row r="102" spans="1:5">
      <c r="A102" s="21">
        <v>19</v>
      </c>
      <c r="B102" s="23" t="s">
        <v>345</v>
      </c>
      <c r="C102" s="21"/>
      <c r="D102" s="21" t="s">
        <v>5</v>
      </c>
      <c r="E102" s="69"/>
    </row>
    <row r="103" spans="1:5">
      <c r="A103" s="21">
        <v>20</v>
      </c>
      <c r="B103" s="23" t="s">
        <v>346</v>
      </c>
      <c r="C103" s="21"/>
      <c r="D103" s="21" t="s">
        <v>5</v>
      </c>
      <c r="E103" s="69"/>
    </row>
    <row r="104" spans="1:5">
      <c r="A104" s="62" t="s">
        <v>158</v>
      </c>
      <c r="B104" s="327" t="s">
        <v>297</v>
      </c>
      <c r="C104" s="327"/>
      <c r="D104" s="327"/>
      <c r="E104" s="327"/>
    </row>
    <row r="105" spans="1:5">
      <c r="A105" s="21">
        <v>1</v>
      </c>
      <c r="B105" s="23" t="s">
        <v>14</v>
      </c>
      <c r="C105" s="21"/>
      <c r="D105" s="21" t="s">
        <v>9</v>
      </c>
      <c r="E105" s="59"/>
    </row>
    <row r="106" spans="1:5">
      <c r="A106" s="21">
        <v>2</v>
      </c>
      <c r="B106" s="23" t="s">
        <v>15</v>
      </c>
      <c r="C106" s="21"/>
      <c r="D106" s="21" t="s">
        <v>9</v>
      </c>
      <c r="E106" s="59"/>
    </row>
    <row r="107" spans="1:5">
      <c r="A107" s="21">
        <v>3</v>
      </c>
      <c r="B107" s="23" t="s">
        <v>3</v>
      </c>
      <c r="C107" s="21"/>
      <c r="D107" s="21" t="s">
        <v>9</v>
      </c>
      <c r="E107" s="59"/>
    </row>
    <row r="108" spans="1:5">
      <c r="A108" s="21">
        <v>4</v>
      </c>
      <c r="B108" s="71" t="s">
        <v>410</v>
      </c>
      <c r="C108" s="72" t="s">
        <v>272</v>
      </c>
      <c r="D108" s="21" t="s">
        <v>411</v>
      </c>
      <c r="E108" s="59"/>
    </row>
    <row r="109" spans="1:5">
      <c r="A109" s="21">
        <v>5</v>
      </c>
      <c r="B109" s="71" t="s">
        <v>412</v>
      </c>
      <c r="C109" s="72" t="s">
        <v>413</v>
      </c>
      <c r="D109" s="72" t="s">
        <v>393</v>
      </c>
      <c r="E109" s="59"/>
    </row>
    <row r="110" spans="1:5">
      <c r="A110" s="21">
        <v>6</v>
      </c>
      <c r="B110" s="71" t="s">
        <v>414</v>
      </c>
      <c r="C110" s="72" t="s">
        <v>19</v>
      </c>
      <c r="D110" s="72">
        <v>50</v>
      </c>
      <c r="E110" s="59"/>
    </row>
    <row r="111" spans="1:5">
      <c r="A111" s="21">
        <v>7</v>
      </c>
      <c r="B111" s="71" t="s">
        <v>415</v>
      </c>
      <c r="C111" s="72" t="s">
        <v>11</v>
      </c>
      <c r="D111" s="164" t="s">
        <v>1301</v>
      </c>
      <c r="E111" s="59"/>
    </row>
    <row r="112" spans="1:5">
      <c r="A112" s="21">
        <v>8</v>
      </c>
      <c r="B112" s="71" t="s">
        <v>416</v>
      </c>
      <c r="C112" s="72"/>
      <c r="D112" s="72" t="s">
        <v>393</v>
      </c>
      <c r="E112" s="59"/>
    </row>
    <row r="113" spans="1:5">
      <c r="A113" s="21">
        <v>9</v>
      </c>
      <c r="B113" s="71" t="s">
        <v>417</v>
      </c>
      <c r="C113" s="72"/>
      <c r="D113" s="72" t="s">
        <v>418</v>
      </c>
      <c r="E113" s="59"/>
    </row>
    <row r="114" spans="1:5">
      <c r="A114" s="21">
        <v>10</v>
      </c>
      <c r="B114" s="71" t="s">
        <v>419</v>
      </c>
      <c r="C114" s="72"/>
      <c r="D114" s="72" t="s">
        <v>420</v>
      </c>
      <c r="E114" s="59"/>
    </row>
    <row r="115" spans="1:5">
      <c r="A115" s="21">
        <v>11</v>
      </c>
      <c r="B115" s="23" t="s">
        <v>421</v>
      </c>
      <c r="C115" s="21"/>
      <c r="D115" s="21" t="s">
        <v>5</v>
      </c>
      <c r="E115" s="59"/>
    </row>
    <row r="116" spans="1:5" ht="33.75">
      <c r="A116" s="21">
        <v>12</v>
      </c>
      <c r="B116" s="71" t="s">
        <v>422</v>
      </c>
      <c r="C116" s="72"/>
      <c r="D116" s="21" t="s">
        <v>423</v>
      </c>
      <c r="E116" s="59"/>
    </row>
    <row r="117" spans="1:5" ht="31.5">
      <c r="A117" s="21">
        <v>13</v>
      </c>
      <c r="B117" s="23" t="s">
        <v>424</v>
      </c>
      <c r="C117" s="21" t="s">
        <v>11</v>
      </c>
      <c r="D117" s="21" t="s">
        <v>425</v>
      </c>
      <c r="E117" s="59"/>
    </row>
    <row r="118" spans="1:5">
      <c r="A118" s="21">
        <v>14</v>
      </c>
      <c r="B118" s="23" t="s">
        <v>426</v>
      </c>
      <c r="C118" s="21" t="s">
        <v>24</v>
      </c>
      <c r="D118" s="73">
        <v>100000</v>
      </c>
      <c r="E118" s="59"/>
    </row>
    <row r="119" spans="1:5">
      <c r="A119" s="21">
        <v>15</v>
      </c>
      <c r="B119" s="23" t="s">
        <v>427</v>
      </c>
      <c r="C119" s="21"/>
      <c r="D119" s="21" t="s">
        <v>428</v>
      </c>
      <c r="E119" s="59"/>
    </row>
    <row r="120" spans="1:5">
      <c r="A120" s="62" t="s">
        <v>158</v>
      </c>
      <c r="B120" s="327" t="s">
        <v>429</v>
      </c>
      <c r="C120" s="327"/>
      <c r="D120" s="327"/>
      <c r="E120" s="327"/>
    </row>
    <row r="121" spans="1:5">
      <c r="A121" s="21">
        <v>1</v>
      </c>
      <c r="B121" s="23" t="s">
        <v>14</v>
      </c>
      <c r="C121" s="21"/>
      <c r="D121" s="21" t="s">
        <v>9</v>
      </c>
      <c r="E121" s="59"/>
    </row>
    <row r="122" spans="1:5">
      <c r="A122" s="21">
        <v>2</v>
      </c>
      <c r="B122" s="23" t="s">
        <v>15</v>
      </c>
      <c r="C122" s="21"/>
      <c r="D122" s="21" t="s">
        <v>9</v>
      </c>
      <c r="E122" s="59"/>
    </row>
    <row r="123" spans="1:5">
      <c r="A123" s="21">
        <v>3</v>
      </c>
      <c r="B123" s="23" t="s">
        <v>3</v>
      </c>
      <c r="C123" s="21"/>
      <c r="D123" s="21" t="s">
        <v>9</v>
      </c>
      <c r="E123" s="59"/>
    </row>
    <row r="124" spans="1:5">
      <c r="A124" s="21">
        <v>4</v>
      </c>
      <c r="B124" s="23" t="s">
        <v>430</v>
      </c>
      <c r="C124" s="21"/>
      <c r="D124" s="21" t="s">
        <v>1302</v>
      </c>
      <c r="E124" s="59"/>
    </row>
    <row r="125" spans="1:5" ht="31.5">
      <c r="A125" s="21">
        <v>5</v>
      </c>
      <c r="B125" s="23" t="s">
        <v>2</v>
      </c>
      <c r="C125" s="21"/>
      <c r="D125" s="21" t="s">
        <v>431</v>
      </c>
      <c r="E125" s="59"/>
    </row>
    <row r="126" spans="1:5">
      <c r="A126" s="21">
        <v>6</v>
      </c>
      <c r="B126" s="23" t="s">
        <v>427</v>
      </c>
      <c r="C126" s="21"/>
      <c r="D126" s="21" t="s">
        <v>428</v>
      </c>
      <c r="E126" s="59"/>
    </row>
    <row r="127" spans="1:5">
      <c r="A127" s="21">
        <v>7</v>
      </c>
      <c r="B127" s="71" t="s">
        <v>432</v>
      </c>
      <c r="C127" s="72" t="s">
        <v>18</v>
      </c>
      <c r="D127" s="72" t="s">
        <v>433</v>
      </c>
      <c r="E127" s="59"/>
    </row>
    <row r="128" spans="1:5" ht="94.5">
      <c r="A128" s="21">
        <v>8</v>
      </c>
      <c r="B128" s="71" t="s">
        <v>343</v>
      </c>
      <c r="C128" s="72"/>
      <c r="D128" s="76" t="s">
        <v>1303</v>
      </c>
      <c r="E128" s="59"/>
    </row>
    <row r="129" spans="1:5">
      <c r="A129" s="21">
        <v>9</v>
      </c>
      <c r="B129" s="71" t="s">
        <v>434</v>
      </c>
      <c r="C129" s="72"/>
      <c r="D129" s="74" t="s">
        <v>435</v>
      </c>
      <c r="E129" s="59"/>
    </row>
    <row r="130" spans="1:5">
      <c r="A130" s="21">
        <v>10</v>
      </c>
      <c r="B130" s="71" t="s">
        <v>436</v>
      </c>
      <c r="C130" s="72"/>
      <c r="D130" s="74" t="s">
        <v>437</v>
      </c>
      <c r="E130" s="59"/>
    </row>
    <row r="131" spans="1:5" ht="31.5">
      <c r="A131" s="21">
        <v>11</v>
      </c>
      <c r="B131" s="23" t="s">
        <v>438</v>
      </c>
      <c r="C131" s="75"/>
      <c r="D131" s="74" t="s">
        <v>5</v>
      </c>
      <c r="E131" s="59"/>
    </row>
    <row r="132" spans="1:5">
      <c r="A132" s="21">
        <v>12</v>
      </c>
      <c r="B132" s="23" t="s">
        <v>345</v>
      </c>
      <c r="C132" s="21"/>
      <c r="D132" s="21" t="s">
        <v>5</v>
      </c>
      <c r="E132" s="59"/>
    </row>
    <row r="133" spans="1:5">
      <c r="A133" s="21">
        <v>13</v>
      </c>
      <c r="B133" s="23" t="s">
        <v>346</v>
      </c>
      <c r="C133" s="21"/>
      <c r="D133" s="21" t="s">
        <v>5</v>
      </c>
      <c r="E133" s="59"/>
    </row>
  </sheetData>
  <mergeCells count="10">
    <mergeCell ref="B4:E4"/>
    <mergeCell ref="A1:E1"/>
    <mergeCell ref="A2:E2"/>
    <mergeCell ref="B104:E104"/>
    <mergeCell ref="B120:E120"/>
    <mergeCell ref="B83:E83"/>
    <mergeCell ref="B14:E14"/>
    <mergeCell ref="A16:A17"/>
    <mergeCell ref="B16:B17"/>
    <mergeCell ref="C16:C17"/>
  </mergeCells>
  <pageMargins left="0.70866141732283505" right="0.23622047244094499" top="0.74803149606299202" bottom="0.62992125984252001" header="0.31496062992126" footer="0.31496062992126"/>
  <pageSetup paperSize="9" scale="88" fitToHeight="0" orientation="portrait" r:id="rId1"/>
  <headerFooter>
    <oddFooter>&amp;L&amp;A&amp;C&amp;P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61F3-A2B5-4D9A-85A8-1E51BB5AE9AA}">
  <sheetPr>
    <tabColor rgb="FF00B050"/>
    <pageSetUpPr fitToPage="1"/>
  </sheetPr>
  <dimension ref="A1:F79"/>
  <sheetViews>
    <sheetView view="pageBreakPreview" topLeftCell="A71" zoomScaleNormal="100" zoomScaleSheetLayoutView="100" workbookViewId="0">
      <selection activeCell="B58" sqref="B58"/>
    </sheetView>
  </sheetViews>
  <sheetFormatPr defaultColWidth="9.28515625" defaultRowHeight="15.75"/>
  <cols>
    <col min="1" max="1" width="6.7109375" style="46" customWidth="1"/>
    <col min="2" max="2" width="42.42578125" style="45" customWidth="1"/>
    <col min="3" max="3" width="12" style="46" customWidth="1"/>
    <col min="4" max="4" width="20.140625" style="46" customWidth="1"/>
    <col min="5" max="5" width="20.42578125" style="46" customWidth="1"/>
    <col min="6" max="6" width="17.85546875" style="45" customWidth="1"/>
    <col min="7" max="16384" width="9.28515625" style="45"/>
  </cols>
  <sheetData>
    <row r="1" spans="1:6">
      <c r="A1" s="344" t="s">
        <v>439</v>
      </c>
      <c r="B1" s="344"/>
      <c r="C1" s="344"/>
      <c r="D1" s="344"/>
      <c r="E1" s="344"/>
      <c r="F1" s="344"/>
    </row>
    <row r="2" spans="1:6">
      <c r="A2" s="344" t="s">
        <v>440</v>
      </c>
      <c r="B2" s="344"/>
      <c r="C2" s="344"/>
      <c r="D2" s="344"/>
      <c r="E2" s="344"/>
      <c r="F2" s="344"/>
    </row>
    <row r="3" spans="1:6">
      <c r="A3" s="20" t="s">
        <v>85</v>
      </c>
      <c r="B3" s="20" t="s">
        <v>86</v>
      </c>
      <c r="C3" s="20" t="s">
        <v>227</v>
      </c>
      <c r="D3" s="368" t="s">
        <v>1</v>
      </c>
      <c r="E3" s="368"/>
      <c r="F3" s="48" t="s">
        <v>10</v>
      </c>
    </row>
    <row r="4" spans="1:6">
      <c r="A4" s="20" t="s">
        <v>11</v>
      </c>
      <c r="B4" s="376" t="s">
        <v>489</v>
      </c>
      <c r="C4" s="362"/>
      <c r="D4" s="362"/>
      <c r="E4" s="377"/>
      <c r="F4" s="48"/>
    </row>
    <row r="5" spans="1:6" ht="16.5">
      <c r="A5" s="77" t="s">
        <v>110</v>
      </c>
      <c r="B5" s="78" t="s">
        <v>159</v>
      </c>
      <c r="C5" s="77"/>
      <c r="D5" s="375"/>
      <c r="E5" s="375"/>
      <c r="F5" s="59"/>
    </row>
    <row r="6" spans="1:6" ht="16.5">
      <c r="A6" s="79">
        <v>1</v>
      </c>
      <c r="B6" s="80" t="s">
        <v>29</v>
      </c>
      <c r="C6" s="79"/>
      <c r="D6" s="374" t="s">
        <v>35</v>
      </c>
      <c r="E6" s="374"/>
      <c r="F6" s="59"/>
    </row>
    <row r="7" spans="1:6" ht="16.5">
      <c r="A7" s="79">
        <v>2</v>
      </c>
      <c r="B7" s="80" t="s">
        <v>441</v>
      </c>
      <c r="C7" s="79"/>
      <c r="D7" s="374" t="s">
        <v>35</v>
      </c>
      <c r="E7" s="374"/>
      <c r="F7" s="59"/>
    </row>
    <row r="8" spans="1:6" ht="16.5">
      <c r="A8" s="79">
        <v>3</v>
      </c>
      <c r="B8" s="80" t="s">
        <v>3</v>
      </c>
      <c r="C8" s="79"/>
      <c r="D8" s="374" t="s">
        <v>35</v>
      </c>
      <c r="E8" s="374"/>
      <c r="F8" s="59"/>
    </row>
    <row r="9" spans="1:6" ht="16.5">
      <c r="A9" s="79">
        <v>4</v>
      </c>
      <c r="B9" s="80" t="s">
        <v>442</v>
      </c>
      <c r="C9" s="79"/>
      <c r="D9" s="374" t="s">
        <v>443</v>
      </c>
      <c r="E9" s="374"/>
      <c r="F9" s="59"/>
    </row>
    <row r="10" spans="1:6" ht="16.5">
      <c r="A10" s="79">
        <v>5</v>
      </c>
      <c r="B10" s="80" t="s">
        <v>316</v>
      </c>
      <c r="C10" s="79"/>
      <c r="D10" s="374" t="s">
        <v>444</v>
      </c>
      <c r="E10" s="374"/>
      <c r="F10" s="59"/>
    </row>
    <row r="11" spans="1:6" ht="33.6" customHeight="1">
      <c r="A11" s="79">
        <v>6</v>
      </c>
      <c r="B11" s="80" t="s">
        <v>445</v>
      </c>
      <c r="C11" s="80"/>
      <c r="D11" s="374" t="s">
        <v>446</v>
      </c>
      <c r="E11" s="374"/>
      <c r="F11" s="59"/>
    </row>
    <row r="12" spans="1:6" ht="33">
      <c r="A12" s="79">
        <v>7</v>
      </c>
      <c r="B12" s="80" t="s">
        <v>447</v>
      </c>
      <c r="C12" s="79"/>
      <c r="D12" s="374" t="s">
        <v>4</v>
      </c>
      <c r="E12" s="374"/>
      <c r="F12" s="59"/>
    </row>
    <row r="13" spans="1:6" ht="16.5">
      <c r="A13" s="79">
        <v>8</v>
      </c>
      <c r="B13" s="80" t="s">
        <v>448</v>
      </c>
      <c r="C13" s="79"/>
      <c r="D13" s="375"/>
      <c r="E13" s="375"/>
      <c r="F13" s="59"/>
    </row>
    <row r="14" spans="1:6" ht="16.5">
      <c r="A14" s="40"/>
      <c r="B14" s="40" t="s">
        <v>449</v>
      </c>
      <c r="C14" s="39"/>
      <c r="D14" s="374" t="s">
        <v>450</v>
      </c>
      <c r="E14" s="374"/>
      <c r="F14" s="59"/>
    </row>
    <row r="15" spans="1:6" ht="16.5">
      <c r="A15" s="40"/>
      <c r="B15" s="40" t="s">
        <v>1164</v>
      </c>
      <c r="C15" s="39"/>
      <c r="D15" s="374" t="s">
        <v>451</v>
      </c>
      <c r="E15" s="374"/>
      <c r="F15" s="59"/>
    </row>
    <row r="16" spans="1:6" ht="16.5">
      <c r="A16" s="40"/>
      <c r="B16" s="40" t="s">
        <v>452</v>
      </c>
      <c r="C16" s="39"/>
      <c r="D16" s="374" t="s">
        <v>453</v>
      </c>
      <c r="E16" s="374"/>
      <c r="F16" s="59"/>
    </row>
    <row r="17" spans="1:6" ht="16.5">
      <c r="A17" s="79">
        <v>9</v>
      </c>
      <c r="B17" s="80" t="s">
        <v>410</v>
      </c>
      <c r="C17" s="79" t="s">
        <v>18</v>
      </c>
      <c r="D17" s="79">
        <v>22</v>
      </c>
      <c r="E17" s="79">
        <v>35</v>
      </c>
      <c r="F17" s="59"/>
    </row>
    <row r="18" spans="1:6" ht="16.5">
      <c r="A18" s="79"/>
      <c r="B18" s="80" t="s">
        <v>454</v>
      </c>
      <c r="C18" s="79" t="s">
        <v>18</v>
      </c>
      <c r="D18" s="79">
        <v>24</v>
      </c>
      <c r="E18" s="79">
        <v>38.5</v>
      </c>
      <c r="F18" s="59"/>
    </row>
    <row r="19" spans="1:6" ht="16.5">
      <c r="A19" s="79">
        <v>10</v>
      </c>
      <c r="B19" s="80" t="s">
        <v>13</v>
      </c>
      <c r="C19" s="79" t="s">
        <v>19</v>
      </c>
      <c r="D19" s="79">
        <v>50</v>
      </c>
      <c r="E19" s="79">
        <v>50</v>
      </c>
      <c r="F19" s="59"/>
    </row>
    <row r="20" spans="1:6" ht="16.5">
      <c r="A20" s="79">
        <v>11</v>
      </c>
      <c r="B20" s="80" t="s">
        <v>455</v>
      </c>
      <c r="C20" s="79" t="s">
        <v>456</v>
      </c>
      <c r="D20" s="79" t="s">
        <v>457</v>
      </c>
      <c r="E20" s="79" t="s">
        <v>457</v>
      </c>
      <c r="F20" s="59"/>
    </row>
    <row r="21" spans="1:6" ht="33">
      <c r="A21" s="79">
        <v>12</v>
      </c>
      <c r="B21" s="80" t="s">
        <v>458</v>
      </c>
      <c r="C21" s="79" t="s">
        <v>18</v>
      </c>
      <c r="D21" s="79">
        <v>50</v>
      </c>
      <c r="E21" s="79">
        <v>50</v>
      </c>
      <c r="F21" s="59"/>
    </row>
    <row r="22" spans="1:6" ht="33">
      <c r="A22" s="79">
        <v>13</v>
      </c>
      <c r="B22" s="80" t="s">
        <v>459</v>
      </c>
      <c r="C22" s="79" t="s">
        <v>26</v>
      </c>
      <c r="D22" s="79">
        <v>125</v>
      </c>
      <c r="E22" s="79">
        <v>125</v>
      </c>
      <c r="F22" s="59"/>
    </row>
    <row r="23" spans="1:6" ht="16.5">
      <c r="A23" s="79">
        <v>14</v>
      </c>
      <c r="B23" s="80" t="s">
        <v>460</v>
      </c>
      <c r="C23" s="79"/>
      <c r="D23" s="79" t="s">
        <v>5</v>
      </c>
      <c r="E23" s="79" t="s">
        <v>5</v>
      </c>
      <c r="F23" s="59"/>
    </row>
    <row r="24" spans="1:6" ht="16.5">
      <c r="A24" s="79">
        <v>15</v>
      </c>
      <c r="B24" s="80" t="s">
        <v>461</v>
      </c>
      <c r="C24" s="79"/>
      <c r="D24" s="79" t="s">
        <v>5</v>
      </c>
      <c r="E24" s="79" t="s">
        <v>5</v>
      </c>
      <c r="F24" s="59"/>
    </row>
    <row r="25" spans="1:6" ht="33">
      <c r="A25" s="79">
        <v>16</v>
      </c>
      <c r="B25" s="80" t="s">
        <v>462</v>
      </c>
      <c r="C25" s="79"/>
      <c r="D25" s="79" t="s">
        <v>5</v>
      </c>
      <c r="E25" s="79" t="s">
        <v>5</v>
      </c>
      <c r="F25" s="59"/>
    </row>
    <row r="26" spans="1:6" ht="92.45" customHeight="1">
      <c r="A26" s="79">
        <v>17</v>
      </c>
      <c r="B26" s="80" t="s">
        <v>463</v>
      </c>
      <c r="C26" s="79"/>
      <c r="D26" s="374" t="s">
        <v>464</v>
      </c>
      <c r="E26" s="374"/>
      <c r="F26" s="59"/>
    </row>
    <row r="27" spans="1:6" ht="16.5">
      <c r="A27" s="79">
        <v>18</v>
      </c>
      <c r="B27" s="80" t="s">
        <v>465</v>
      </c>
      <c r="C27" s="79"/>
      <c r="D27" s="374" t="s">
        <v>5</v>
      </c>
      <c r="E27" s="374"/>
      <c r="F27" s="59"/>
    </row>
    <row r="28" spans="1:6" ht="16.5">
      <c r="A28" s="79">
        <v>19</v>
      </c>
      <c r="B28" s="80" t="s">
        <v>466</v>
      </c>
      <c r="C28" s="79"/>
      <c r="D28" s="374" t="s">
        <v>5</v>
      </c>
      <c r="E28" s="374"/>
      <c r="F28" s="59"/>
    </row>
    <row r="29" spans="1:6" ht="16.5">
      <c r="A29" s="77" t="s">
        <v>113</v>
      </c>
      <c r="B29" s="78" t="s">
        <v>467</v>
      </c>
      <c r="C29" s="77"/>
      <c r="D29" s="375"/>
      <c r="E29" s="375"/>
      <c r="F29" s="59"/>
    </row>
    <row r="30" spans="1:6" ht="16.5">
      <c r="A30" s="79">
        <v>1</v>
      </c>
      <c r="B30" s="80" t="s">
        <v>6</v>
      </c>
      <c r="C30" s="79" t="s">
        <v>11</v>
      </c>
      <c r="D30" s="374">
        <v>630</v>
      </c>
      <c r="E30" s="374"/>
      <c r="F30" s="59"/>
    </row>
    <row r="31" spans="1:6" ht="16.5">
      <c r="A31" s="79">
        <v>2</v>
      </c>
      <c r="B31" s="80" t="s">
        <v>468</v>
      </c>
      <c r="C31" s="79"/>
      <c r="D31" s="374" t="s">
        <v>469</v>
      </c>
      <c r="E31" s="374"/>
      <c r="F31" s="59"/>
    </row>
    <row r="32" spans="1:6" ht="16.5">
      <c r="A32" s="79">
        <v>3</v>
      </c>
      <c r="B32" s="80" t="s">
        <v>470</v>
      </c>
      <c r="C32" s="79" t="s">
        <v>471</v>
      </c>
      <c r="D32" s="375"/>
      <c r="E32" s="375"/>
      <c r="F32" s="59"/>
    </row>
    <row r="33" spans="1:6" ht="16.5">
      <c r="A33" s="79">
        <v>4</v>
      </c>
      <c r="B33" s="80" t="s">
        <v>16</v>
      </c>
      <c r="C33" s="79"/>
      <c r="D33" s="374" t="s">
        <v>472</v>
      </c>
      <c r="E33" s="374"/>
      <c r="F33" s="59"/>
    </row>
    <row r="34" spans="1:6" ht="16.5">
      <c r="A34" s="77" t="s">
        <v>122</v>
      </c>
      <c r="B34" s="78" t="s">
        <v>473</v>
      </c>
      <c r="C34" s="77"/>
      <c r="D34" s="375"/>
      <c r="E34" s="375"/>
      <c r="F34" s="59"/>
    </row>
    <row r="35" spans="1:6" ht="16.5">
      <c r="A35" s="79">
        <v>1</v>
      </c>
      <c r="B35" s="80" t="s">
        <v>442</v>
      </c>
      <c r="C35" s="79"/>
      <c r="D35" s="374" t="s">
        <v>474</v>
      </c>
      <c r="E35" s="374"/>
      <c r="F35" s="59"/>
    </row>
    <row r="36" spans="1:6" ht="16.5">
      <c r="A36" s="79">
        <v>2</v>
      </c>
      <c r="B36" s="80" t="s">
        <v>475</v>
      </c>
      <c r="C36" s="79"/>
      <c r="D36" s="374" t="s">
        <v>476</v>
      </c>
      <c r="E36" s="374"/>
      <c r="F36" s="59"/>
    </row>
    <row r="37" spans="1:6" ht="16.5">
      <c r="A37" s="79">
        <v>3</v>
      </c>
      <c r="B37" s="80" t="s">
        <v>477</v>
      </c>
      <c r="C37" s="79" t="s">
        <v>11</v>
      </c>
      <c r="D37" s="374">
        <v>630</v>
      </c>
      <c r="E37" s="374"/>
      <c r="F37" s="59"/>
    </row>
    <row r="38" spans="1:6" ht="16.5">
      <c r="A38" s="79">
        <v>4</v>
      </c>
      <c r="B38" s="80" t="s">
        <v>478</v>
      </c>
      <c r="C38" s="79" t="s">
        <v>11</v>
      </c>
      <c r="D38" s="374" t="s">
        <v>35</v>
      </c>
      <c r="E38" s="374"/>
      <c r="F38" s="59"/>
    </row>
    <row r="39" spans="1:6" ht="16.5">
      <c r="A39" s="79">
        <v>5</v>
      </c>
      <c r="B39" s="80" t="s">
        <v>479</v>
      </c>
      <c r="C39" s="79" t="s">
        <v>11</v>
      </c>
      <c r="D39" s="374" t="s">
        <v>35</v>
      </c>
      <c r="E39" s="374"/>
      <c r="F39" s="59"/>
    </row>
    <row r="40" spans="1:6" ht="16.5">
      <c r="A40" s="79">
        <v>6</v>
      </c>
      <c r="B40" s="80" t="s">
        <v>480</v>
      </c>
      <c r="C40" s="79" t="s">
        <v>456</v>
      </c>
      <c r="D40" s="374" t="s">
        <v>457</v>
      </c>
      <c r="E40" s="374"/>
      <c r="F40" s="59"/>
    </row>
    <row r="41" spans="1:6" ht="16.5">
      <c r="A41" s="79">
        <v>7</v>
      </c>
      <c r="B41" s="80" t="s">
        <v>481</v>
      </c>
      <c r="C41" s="79" t="s">
        <v>24</v>
      </c>
      <c r="D41" s="374" t="s">
        <v>482</v>
      </c>
      <c r="E41" s="374"/>
      <c r="F41" s="59"/>
    </row>
    <row r="42" spans="1:6" ht="16.5">
      <c r="A42" s="79">
        <v>8</v>
      </c>
      <c r="B42" s="80" t="s">
        <v>483</v>
      </c>
      <c r="C42" s="79" t="s">
        <v>24</v>
      </c>
      <c r="D42" s="374" t="s">
        <v>484</v>
      </c>
      <c r="E42" s="374"/>
      <c r="F42" s="59"/>
    </row>
    <row r="43" spans="1:6" ht="16.5">
      <c r="A43" s="77" t="s">
        <v>140</v>
      </c>
      <c r="B43" s="78" t="s">
        <v>240</v>
      </c>
      <c r="C43" s="77"/>
      <c r="D43" s="375"/>
      <c r="E43" s="375"/>
      <c r="F43" s="59"/>
    </row>
    <row r="44" spans="1:6" ht="16.5">
      <c r="A44" s="79">
        <v>1</v>
      </c>
      <c r="B44" s="80" t="s">
        <v>442</v>
      </c>
      <c r="C44" s="79"/>
      <c r="D44" s="374" t="s">
        <v>474</v>
      </c>
      <c r="E44" s="374"/>
      <c r="F44" s="59"/>
    </row>
    <row r="45" spans="1:6" ht="16.5">
      <c r="A45" s="79">
        <v>2</v>
      </c>
      <c r="B45" s="80" t="s">
        <v>6</v>
      </c>
      <c r="C45" s="79" t="s">
        <v>11</v>
      </c>
      <c r="D45" s="374" t="s">
        <v>485</v>
      </c>
      <c r="E45" s="374"/>
      <c r="F45" s="59"/>
    </row>
    <row r="46" spans="1:6" ht="16.5">
      <c r="A46" s="79">
        <v>3</v>
      </c>
      <c r="B46" s="80" t="s">
        <v>486</v>
      </c>
      <c r="C46" s="79" t="s">
        <v>456</v>
      </c>
      <c r="D46" s="374" t="s">
        <v>457</v>
      </c>
      <c r="E46" s="374"/>
      <c r="F46" s="59"/>
    </row>
    <row r="47" spans="1:6" ht="16.5">
      <c r="A47" s="77" t="s">
        <v>153</v>
      </c>
      <c r="B47" s="78" t="s">
        <v>487</v>
      </c>
      <c r="C47" s="77"/>
      <c r="D47" s="375"/>
      <c r="E47" s="375"/>
      <c r="F47" s="59"/>
    </row>
    <row r="48" spans="1:6" ht="16.5">
      <c r="A48" s="79">
        <v>1</v>
      </c>
      <c r="B48" s="80" t="s">
        <v>488</v>
      </c>
      <c r="C48" s="79"/>
      <c r="D48" s="374" t="s">
        <v>5</v>
      </c>
      <c r="E48" s="374"/>
      <c r="F48" s="59"/>
    </row>
    <row r="49" spans="1:6" ht="33">
      <c r="A49" s="79">
        <v>2</v>
      </c>
      <c r="B49" s="80" t="s">
        <v>8</v>
      </c>
      <c r="C49" s="79"/>
      <c r="D49" s="374" t="s">
        <v>5</v>
      </c>
      <c r="E49" s="374"/>
      <c r="F49" s="59"/>
    </row>
    <row r="50" spans="1:6" s="85" customFormat="1">
      <c r="A50" s="62" t="s">
        <v>490</v>
      </c>
      <c r="B50" s="327" t="s">
        <v>491</v>
      </c>
      <c r="C50" s="327"/>
      <c r="D50" s="327"/>
      <c r="E50" s="327"/>
      <c r="F50" s="327"/>
    </row>
    <row r="51" spans="1:6" ht="16.5">
      <c r="A51" s="61"/>
      <c r="B51" s="77" t="s">
        <v>226</v>
      </c>
      <c r="C51" s="77" t="s">
        <v>21</v>
      </c>
      <c r="D51" s="77" t="s">
        <v>227</v>
      </c>
      <c r="E51" s="77" t="s">
        <v>228</v>
      </c>
      <c r="F51" s="48" t="s">
        <v>10</v>
      </c>
    </row>
    <row r="52" spans="1:6" ht="16.5">
      <c r="A52" s="79">
        <v>1</v>
      </c>
      <c r="B52" s="80" t="s">
        <v>229</v>
      </c>
      <c r="C52" s="77"/>
      <c r="D52" s="77"/>
      <c r="E52" s="78"/>
      <c r="F52" s="59"/>
    </row>
    <row r="53" spans="1:6" ht="16.5">
      <c r="A53" s="77"/>
      <c r="B53" s="80" t="s">
        <v>14</v>
      </c>
      <c r="C53" s="77"/>
      <c r="D53" s="77"/>
      <c r="E53" s="79" t="s">
        <v>9</v>
      </c>
      <c r="F53" s="59"/>
    </row>
    <row r="54" spans="1:6" ht="16.5">
      <c r="A54" s="77"/>
      <c r="B54" s="80" t="s">
        <v>15</v>
      </c>
      <c r="C54" s="77"/>
      <c r="D54" s="77"/>
      <c r="E54" s="79" t="s">
        <v>9</v>
      </c>
      <c r="F54" s="59"/>
    </row>
    <row r="55" spans="1:6" ht="16.5">
      <c r="A55" s="77"/>
      <c r="B55" s="80" t="s">
        <v>230</v>
      </c>
      <c r="C55" s="77"/>
      <c r="D55" s="77"/>
      <c r="E55" s="79" t="s">
        <v>9</v>
      </c>
      <c r="F55" s="59"/>
    </row>
    <row r="56" spans="1:6" ht="33">
      <c r="A56" s="79">
        <v>2</v>
      </c>
      <c r="B56" s="80" t="s">
        <v>492</v>
      </c>
      <c r="C56" s="81" t="s">
        <v>231</v>
      </c>
      <c r="D56" s="81">
        <v>1</v>
      </c>
      <c r="E56" s="79"/>
      <c r="F56" s="59"/>
    </row>
    <row r="57" spans="1:6" ht="82.5">
      <c r="A57" s="79">
        <v>3</v>
      </c>
      <c r="B57" s="80" t="s">
        <v>1144</v>
      </c>
      <c r="C57" s="81" t="s">
        <v>232</v>
      </c>
      <c r="D57" s="81">
        <v>1</v>
      </c>
      <c r="E57" s="79"/>
      <c r="F57" s="59"/>
    </row>
    <row r="58" spans="1:6" ht="66">
      <c r="A58" s="79">
        <v>4</v>
      </c>
      <c r="B58" s="80" t="s">
        <v>1165</v>
      </c>
      <c r="C58" s="81" t="s">
        <v>232</v>
      </c>
      <c r="D58" s="81">
        <v>6</v>
      </c>
      <c r="E58" s="79"/>
      <c r="F58" s="59"/>
    </row>
    <row r="59" spans="1:6" ht="33">
      <c r="A59" s="79">
        <v>5</v>
      </c>
      <c r="B59" s="80" t="s">
        <v>252</v>
      </c>
      <c r="C59" s="79" t="s">
        <v>233</v>
      </c>
      <c r="D59" s="81">
        <v>1</v>
      </c>
      <c r="E59" s="79"/>
      <c r="F59" s="59"/>
    </row>
    <row r="60" spans="1:6" ht="49.5">
      <c r="A60" s="79">
        <v>6</v>
      </c>
      <c r="B60" s="80" t="s">
        <v>234</v>
      </c>
      <c r="C60" s="79" t="s">
        <v>233</v>
      </c>
      <c r="D60" s="81">
        <v>1</v>
      </c>
      <c r="E60" s="79"/>
      <c r="F60" s="59"/>
    </row>
    <row r="61" spans="1:6" ht="16.5">
      <c r="A61" s="79">
        <v>7</v>
      </c>
      <c r="B61" s="80" t="s">
        <v>235</v>
      </c>
      <c r="C61" s="79" t="s">
        <v>233</v>
      </c>
      <c r="D61" s="81">
        <v>1</v>
      </c>
      <c r="E61" s="79"/>
      <c r="F61" s="59"/>
    </row>
    <row r="62" spans="1:6" ht="16.5">
      <c r="A62" s="79">
        <v>8</v>
      </c>
      <c r="B62" s="80" t="s">
        <v>493</v>
      </c>
      <c r="C62" s="79" t="s">
        <v>233</v>
      </c>
      <c r="D62" s="81">
        <v>1</v>
      </c>
      <c r="E62" s="79"/>
      <c r="F62" s="59"/>
    </row>
    <row r="63" spans="1:6" ht="33">
      <c r="A63" s="79">
        <v>9</v>
      </c>
      <c r="B63" s="80" t="s">
        <v>494</v>
      </c>
      <c r="C63" s="79" t="s">
        <v>233</v>
      </c>
      <c r="D63" s="81">
        <v>1</v>
      </c>
      <c r="E63" s="79"/>
      <c r="F63" s="59"/>
    </row>
    <row r="64" spans="1:6" ht="66">
      <c r="A64" s="79">
        <v>10</v>
      </c>
      <c r="B64" s="80" t="s">
        <v>253</v>
      </c>
      <c r="C64" s="81" t="s">
        <v>236</v>
      </c>
      <c r="D64" s="81">
        <v>6</v>
      </c>
      <c r="E64" s="79"/>
      <c r="F64" s="59"/>
    </row>
    <row r="65" spans="1:6" ht="33">
      <c r="A65" s="79">
        <v>11</v>
      </c>
      <c r="B65" s="80" t="s">
        <v>237</v>
      </c>
      <c r="C65" s="81" t="s">
        <v>238</v>
      </c>
      <c r="D65" s="81">
        <v>1</v>
      </c>
      <c r="E65" s="79" t="s">
        <v>239</v>
      </c>
      <c r="F65" s="59"/>
    </row>
    <row r="66" spans="1:6" ht="16.5">
      <c r="A66" s="79">
        <v>12</v>
      </c>
      <c r="B66" s="80" t="s">
        <v>240</v>
      </c>
      <c r="C66" s="81" t="s">
        <v>241</v>
      </c>
      <c r="D66" s="81">
        <v>1</v>
      </c>
      <c r="E66" s="79"/>
      <c r="F66" s="59"/>
    </row>
    <row r="67" spans="1:6" ht="16.5">
      <c r="A67" s="79">
        <v>13</v>
      </c>
      <c r="B67" s="82" t="s">
        <v>242</v>
      </c>
      <c r="C67" s="81" t="s">
        <v>241</v>
      </c>
      <c r="D67" s="81">
        <v>1</v>
      </c>
      <c r="E67" s="79"/>
      <c r="F67" s="59"/>
    </row>
    <row r="68" spans="1:6" ht="16.5">
      <c r="A68" s="79">
        <v>14</v>
      </c>
      <c r="B68" s="82" t="s">
        <v>243</v>
      </c>
      <c r="C68" s="81" t="s">
        <v>238</v>
      </c>
      <c r="D68" s="81">
        <v>3</v>
      </c>
      <c r="E68" s="79"/>
      <c r="F68" s="59"/>
    </row>
    <row r="69" spans="1:6" ht="66">
      <c r="A69" s="79">
        <v>15</v>
      </c>
      <c r="B69" s="80" t="s">
        <v>244</v>
      </c>
      <c r="C69" s="81" t="s">
        <v>245</v>
      </c>
      <c r="D69" s="81">
        <v>2</v>
      </c>
      <c r="E69" s="79" t="s">
        <v>246</v>
      </c>
      <c r="F69" s="59"/>
    </row>
    <row r="70" spans="1:6" ht="33">
      <c r="A70" s="79">
        <v>16</v>
      </c>
      <c r="B70" s="80" t="s">
        <v>247</v>
      </c>
      <c r="C70" s="81" t="s">
        <v>245</v>
      </c>
      <c r="D70" s="81">
        <v>30</v>
      </c>
      <c r="E70" s="79" t="s">
        <v>248</v>
      </c>
      <c r="F70" s="59"/>
    </row>
    <row r="71" spans="1:6" ht="33">
      <c r="A71" s="79">
        <v>17</v>
      </c>
      <c r="B71" s="80" t="s">
        <v>249</v>
      </c>
      <c r="C71" s="81" t="s">
        <v>233</v>
      </c>
      <c r="D71" s="81">
        <v>1</v>
      </c>
      <c r="E71" s="79"/>
      <c r="F71" s="59"/>
    </row>
    <row r="72" spans="1:6" ht="33">
      <c r="A72" s="79">
        <v>18</v>
      </c>
      <c r="B72" s="80" t="s">
        <v>250</v>
      </c>
      <c r="C72" s="81" t="s">
        <v>245</v>
      </c>
      <c r="D72" s="81">
        <v>1.7</v>
      </c>
      <c r="E72" s="79"/>
      <c r="F72" s="59"/>
    </row>
    <row r="73" spans="1:6" ht="16.5">
      <c r="A73" s="79">
        <v>19</v>
      </c>
      <c r="B73" s="80" t="s">
        <v>495</v>
      </c>
      <c r="C73" s="79" t="s">
        <v>251</v>
      </c>
      <c r="D73" s="81">
        <v>2</v>
      </c>
      <c r="E73" s="79"/>
      <c r="F73" s="59"/>
    </row>
    <row r="74" spans="1:6" ht="33">
      <c r="A74" s="79">
        <v>20</v>
      </c>
      <c r="B74" s="80" t="s">
        <v>496</v>
      </c>
      <c r="C74" s="83"/>
      <c r="D74" s="84"/>
      <c r="E74" s="83"/>
      <c r="F74" s="59"/>
    </row>
    <row r="75" spans="1:6" ht="49.5">
      <c r="A75" s="79" t="s">
        <v>497</v>
      </c>
      <c r="B75" s="80" t="s">
        <v>1166</v>
      </c>
      <c r="C75" s="79" t="s">
        <v>498</v>
      </c>
      <c r="D75" s="81">
        <v>4</v>
      </c>
      <c r="E75" s="83"/>
      <c r="F75" s="59"/>
    </row>
    <row r="76" spans="1:6" ht="49.5">
      <c r="A76" s="79" t="s">
        <v>497</v>
      </c>
      <c r="B76" s="80" t="s">
        <v>1167</v>
      </c>
      <c r="C76" s="79" t="s">
        <v>238</v>
      </c>
      <c r="D76" s="81">
        <v>4</v>
      </c>
      <c r="E76" s="83"/>
      <c r="F76" s="59"/>
    </row>
    <row r="77" spans="1:6" ht="49.5">
      <c r="A77" s="79" t="s">
        <v>499</v>
      </c>
      <c r="B77" s="80" t="s">
        <v>1168</v>
      </c>
      <c r="C77" s="79" t="s">
        <v>238</v>
      </c>
      <c r="D77" s="81">
        <v>4</v>
      </c>
      <c r="E77" s="83"/>
      <c r="F77" s="59"/>
    </row>
    <row r="78" spans="1:6" ht="49.5">
      <c r="A78" s="79" t="s">
        <v>500</v>
      </c>
      <c r="B78" s="80" t="s">
        <v>1169</v>
      </c>
      <c r="C78" s="79" t="s">
        <v>238</v>
      </c>
      <c r="D78" s="81">
        <v>1</v>
      </c>
      <c r="E78" s="83"/>
      <c r="F78" s="59"/>
    </row>
    <row r="79" spans="1:6" ht="99">
      <c r="A79" s="79">
        <v>21</v>
      </c>
      <c r="B79" s="80" t="s">
        <v>501</v>
      </c>
      <c r="C79" s="81" t="s">
        <v>233</v>
      </c>
      <c r="D79" s="81">
        <v>1</v>
      </c>
      <c r="E79" s="79"/>
      <c r="F79" s="59"/>
    </row>
  </sheetData>
  <mergeCells count="41">
    <mergeCell ref="D10:E10"/>
    <mergeCell ref="D11:E11"/>
    <mergeCell ref="D28:E28"/>
    <mergeCell ref="D29:E29"/>
    <mergeCell ref="B50:F50"/>
    <mergeCell ref="D46:E46"/>
    <mergeCell ref="D47:E47"/>
    <mergeCell ref="D48:E48"/>
    <mergeCell ref="D49:E49"/>
    <mergeCell ref="D3:E3"/>
    <mergeCell ref="B4:E4"/>
    <mergeCell ref="D34:E34"/>
    <mergeCell ref="D45:E45"/>
    <mergeCell ref="D40:E40"/>
    <mergeCell ref="D41:E41"/>
    <mergeCell ref="D37:E37"/>
    <mergeCell ref="D38:E38"/>
    <mergeCell ref="D39:E39"/>
    <mergeCell ref="D35:E35"/>
    <mergeCell ref="D36:E36"/>
    <mergeCell ref="D5:E5"/>
    <mergeCell ref="D6:E6"/>
    <mergeCell ref="D7:E7"/>
    <mergeCell ref="D8:E8"/>
    <mergeCell ref="D9:E9"/>
    <mergeCell ref="A1:F1"/>
    <mergeCell ref="A2:F2"/>
    <mergeCell ref="D42:E42"/>
    <mergeCell ref="D43:E43"/>
    <mergeCell ref="D44:E44"/>
    <mergeCell ref="D12:E12"/>
    <mergeCell ref="D13:E13"/>
    <mergeCell ref="D14:E14"/>
    <mergeCell ref="D15:E15"/>
    <mergeCell ref="D16:E16"/>
    <mergeCell ref="D26:E26"/>
    <mergeCell ref="D30:E30"/>
    <mergeCell ref="D31:E31"/>
    <mergeCell ref="D32:E32"/>
    <mergeCell ref="D33:E33"/>
    <mergeCell ref="D27:E27"/>
  </mergeCells>
  <pageMargins left="0.70866141732283505" right="0.23622047244094499" top="0.74803149606299202" bottom="0.62992125984252001" header="0.31496062992126" footer="0.31496062992126"/>
  <pageSetup paperSize="9" scale="79" fitToHeight="0" orientation="portrait" r:id="rId1"/>
  <headerFooter>
    <oddFooter>&amp;L&amp;A&amp;C&amp;P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E4A7-46EB-406C-B6FE-0A7A1B2C929C}">
  <sheetPr>
    <tabColor rgb="FF00B050"/>
    <pageSetUpPr fitToPage="1"/>
  </sheetPr>
  <dimension ref="A1:E39"/>
  <sheetViews>
    <sheetView view="pageBreakPreview" zoomScale="85" zoomScaleNormal="100" zoomScaleSheetLayoutView="85" workbookViewId="0">
      <pane ySplit="3" topLeftCell="A16" activePane="bottomLeft" state="frozen"/>
      <selection pane="bottomLeft" activeCell="D35" sqref="D35"/>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44" t="s">
        <v>502</v>
      </c>
      <c r="B1" s="344"/>
      <c r="C1" s="344"/>
      <c r="D1" s="344"/>
      <c r="E1" s="344"/>
    </row>
    <row r="2" spans="1:5">
      <c r="A2" s="344" t="s">
        <v>1590</v>
      </c>
      <c r="B2" s="344"/>
      <c r="C2" s="344"/>
      <c r="D2" s="344"/>
      <c r="E2" s="344"/>
    </row>
    <row r="3" spans="1:5">
      <c r="A3" s="20" t="s">
        <v>85</v>
      </c>
      <c r="B3" s="20" t="s">
        <v>86</v>
      </c>
      <c r="C3" s="20" t="s">
        <v>21</v>
      </c>
      <c r="D3" s="20" t="s">
        <v>1</v>
      </c>
      <c r="E3" s="48" t="s">
        <v>10</v>
      </c>
    </row>
    <row r="4" spans="1:5" ht="16.5">
      <c r="A4" s="39">
        <v>1</v>
      </c>
      <c r="B4" s="41" t="s">
        <v>14</v>
      </c>
      <c r="C4" s="39"/>
      <c r="D4" s="39" t="s">
        <v>9</v>
      </c>
      <c r="E4" s="59"/>
    </row>
    <row r="5" spans="1:5" ht="16.5">
      <c r="A5" s="39">
        <v>2</v>
      </c>
      <c r="B5" s="41" t="s">
        <v>15</v>
      </c>
      <c r="C5" s="39"/>
      <c r="D5" s="39" t="s">
        <v>9</v>
      </c>
      <c r="E5" s="59"/>
    </row>
    <row r="6" spans="1:5" ht="16.5">
      <c r="A6" s="39">
        <v>3</v>
      </c>
      <c r="B6" s="41" t="s">
        <v>230</v>
      </c>
      <c r="C6" s="39"/>
      <c r="D6" s="39" t="s">
        <v>9</v>
      </c>
      <c r="E6" s="59"/>
    </row>
    <row r="7" spans="1:5" ht="49.5">
      <c r="A7" s="39">
        <v>4</v>
      </c>
      <c r="B7" s="41" t="s">
        <v>1535</v>
      </c>
      <c r="C7" s="39"/>
      <c r="D7" s="39" t="s">
        <v>9</v>
      </c>
      <c r="E7" s="59"/>
    </row>
    <row r="8" spans="1:5" ht="68.45" customHeight="1">
      <c r="A8" s="39">
        <v>5</v>
      </c>
      <c r="B8" s="41" t="s">
        <v>1536</v>
      </c>
      <c r="C8" s="39"/>
      <c r="D8" s="39" t="s">
        <v>1537</v>
      </c>
      <c r="E8" s="59"/>
    </row>
    <row r="9" spans="1:5" ht="33">
      <c r="A9" s="39"/>
      <c r="B9" s="41"/>
      <c r="C9" s="39"/>
      <c r="D9" s="39" t="s">
        <v>1538</v>
      </c>
      <c r="E9" s="59"/>
    </row>
    <row r="10" spans="1:5" ht="16.5">
      <c r="A10" s="39"/>
      <c r="B10" s="41"/>
      <c r="C10" s="39"/>
      <c r="D10" s="39" t="s">
        <v>1539</v>
      </c>
      <c r="E10" s="59"/>
    </row>
    <row r="11" spans="1:5" ht="16.5">
      <c r="A11" s="39">
        <v>6</v>
      </c>
      <c r="B11" s="41" t="s">
        <v>1540</v>
      </c>
      <c r="C11" s="39"/>
      <c r="D11" s="39" t="s">
        <v>1541</v>
      </c>
      <c r="E11" s="59"/>
    </row>
    <row r="12" spans="1:5" ht="33">
      <c r="A12" s="39">
        <v>7</v>
      </c>
      <c r="B12" s="41" t="s">
        <v>1542</v>
      </c>
      <c r="C12" s="39"/>
      <c r="D12" s="39" t="s">
        <v>1543</v>
      </c>
      <c r="E12" s="59"/>
    </row>
    <row r="13" spans="1:5" ht="16.5">
      <c r="A13" s="39">
        <v>8</v>
      </c>
      <c r="B13" s="41" t="s">
        <v>1544</v>
      </c>
      <c r="C13" s="39" t="s">
        <v>1545</v>
      </c>
      <c r="D13" s="39" t="s">
        <v>1546</v>
      </c>
      <c r="E13" s="59"/>
    </row>
    <row r="14" spans="1:5" ht="16.5">
      <c r="A14" s="39">
        <v>9</v>
      </c>
      <c r="B14" s="41" t="s">
        <v>1547</v>
      </c>
      <c r="C14" s="39" t="s">
        <v>471</v>
      </c>
      <c r="D14" s="39" t="s">
        <v>1548</v>
      </c>
      <c r="E14" s="59"/>
    </row>
    <row r="15" spans="1:5" ht="33">
      <c r="A15" s="39">
        <v>10</v>
      </c>
      <c r="B15" s="40" t="s">
        <v>1549</v>
      </c>
      <c r="C15" s="39"/>
      <c r="D15" s="39" t="s">
        <v>4</v>
      </c>
      <c r="E15" s="59"/>
    </row>
    <row r="16" spans="1:5" ht="16.5">
      <c r="A16" s="39">
        <v>11</v>
      </c>
      <c r="B16" s="40" t="s">
        <v>1550</v>
      </c>
      <c r="C16" s="39"/>
      <c r="D16" s="39" t="s">
        <v>35</v>
      </c>
      <c r="E16" s="59"/>
    </row>
    <row r="17" spans="1:5" ht="16.5">
      <c r="A17" s="39">
        <v>12</v>
      </c>
      <c r="B17" s="40" t="s">
        <v>1551</v>
      </c>
      <c r="C17" s="39" t="s">
        <v>525</v>
      </c>
      <c r="D17" s="39" t="s">
        <v>1552</v>
      </c>
      <c r="E17" s="59"/>
    </row>
    <row r="18" spans="1:5" ht="33">
      <c r="A18" s="39">
        <v>13</v>
      </c>
      <c r="B18" s="40" t="s">
        <v>1553</v>
      </c>
      <c r="C18" s="39" t="s">
        <v>525</v>
      </c>
      <c r="D18" s="39" t="s">
        <v>1554</v>
      </c>
      <c r="E18" s="59"/>
    </row>
    <row r="19" spans="1:5" ht="16.5">
      <c r="A19" s="39">
        <v>14</v>
      </c>
      <c r="B19" s="40" t="s">
        <v>1555</v>
      </c>
      <c r="C19" s="39" t="s">
        <v>525</v>
      </c>
      <c r="D19" s="39" t="s">
        <v>1556</v>
      </c>
      <c r="E19" s="59"/>
    </row>
    <row r="20" spans="1:5" ht="33">
      <c r="A20" s="39">
        <v>15</v>
      </c>
      <c r="B20" s="40" t="s">
        <v>1557</v>
      </c>
      <c r="C20" s="39" t="s">
        <v>525</v>
      </c>
      <c r="D20" s="39" t="s">
        <v>1558</v>
      </c>
      <c r="E20" s="59"/>
    </row>
    <row r="21" spans="1:5" ht="16.5">
      <c r="A21" s="39">
        <v>16</v>
      </c>
      <c r="B21" s="40" t="s">
        <v>1559</v>
      </c>
      <c r="C21" s="39" t="s">
        <v>471</v>
      </c>
      <c r="D21" s="39" t="s">
        <v>1560</v>
      </c>
      <c r="E21" s="59"/>
    </row>
    <row r="22" spans="1:5" ht="16.5">
      <c r="A22" s="39">
        <v>17</v>
      </c>
      <c r="B22" s="40" t="s">
        <v>1561</v>
      </c>
      <c r="C22" s="39" t="s">
        <v>471</v>
      </c>
      <c r="D22" s="39" t="s">
        <v>1562</v>
      </c>
      <c r="E22" s="59"/>
    </row>
    <row r="23" spans="1:5" ht="33">
      <c r="A23" s="39">
        <v>18</v>
      </c>
      <c r="B23" s="40" t="s">
        <v>1563</v>
      </c>
      <c r="C23" s="39" t="s">
        <v>1564</v>
      </c>
      <c r="D23" s="39">
        <v>175</v>
      </c>
      <c r="E23" s="59"/>
    </row>
    <row r="24" spans="1:5" ht="33">
      <c r="A24" s="39">
        <v>19</v>
      </c>
      <c r="B24" s="40" t="s">
        <v>1565</v>
      </c>
      <c r="C24" s="39" t="s">
        <v>206</v>
      </c>
      <c r="D24" s="39">
        <v>1.5</v>
      </c>
      <c r="E24" s="59"/>
    </row>
    <row r="25" spans="1:5" ht="16.5">
      <c r="A25" s="39">
        <v>20</v>
      </c>
      <c r="B25" s="40" t="s">
        <v>1566</v>
      </c>
      <c r="C25" s="39" t="s">
        <v>1564</v>
      </c>
      <c r="D25" s="204">
        <v>1313</v>
      </c>
      <c r="E25" s="59"/>
    </row>
    <row r="26" spans="1:5" ht="16.5">
      <c r="A26" s="39">
        <v>21</v>
      </c>
      <c r="B26" s="40" t="s">
        <v>1567</v>
      </c>
      <c r="C26" s="39" t="s">
        <v>1568</v>
      </c>
      <c r="D26" s="204">
        <v>1166</v>
      </c>
      <c r="E26" s="59"/>
    </row>
    <row r="27" spans="1:5" ht="33">
      <c r="A27" s="39">
        <v>22</v>
      </c>
      <c r="B27" s="41" t="s">
        <v>1569</v>
      </c>
      <c r="C27" s="39" t="s">
        <v>206</v>
      </c>
      <c r="D27" s="39">
        <v>4</v>
      </c>
      <c r="E27" s="59"/>
    </row>
    <row r="28" spans="1:5" ht="16.5">
      <c r="A28" s="39">
        <v>23</v>
      </c>
      <c r="B28" s="41" t="s">
        <v>1570</v>
      </c>
      <c r="C28" s="39" t="s">
        <v>1571</v>
      </c>
      <c r="D28" s="39">
        <v>190</v>
      </c>
      <c r="E28" s="59"/>
    </row>
    <row r="29" spans="1:5" ht="16.5">
      <c r="A29" s="39">
        <v>24</v>
      </c>
      <c r="B29" s="41" t="s">
        <v>1572</v>
      </c>
      <c r="C29" s="39" t="s">
        <v>570</v>
      </c>
      <c r="D29" s="39">
        <v>0.24399999999999999</v>
      </c>
      <c r="E29" s="59"/>
    </row>
    <row r="30" spans="1:5" ht="16.5">
      <c r="A30" s="39">
        <v>25</v>
      </c>
      <c r="B30" s="41" t="s">
        <v>1573</v>
      </c>
      <c r="C30" s="39" t="s">
        <v>1111</v>
      </c>
      <c r="D30" s="39" t="s">
        <v>1574</v>
      </c>
      <c r="E30" s="59"/>
    </row>
    <row r="31" spans="1:5" ht="16.5">
      <c r="A31" s="39">
        <v>26</v>
      </c>
      <c r="B31" s="40" t="s">
        <v>1575</v>
      </c>
      <c r="C31" s="39" t="s">
        <v>1576</v>
      </c>
      <c r="D31" s="39" t="s">
        <v>1577</v>
      </c>
      <c r="E31" s="59"/>
    </row>
    <row r="32" spans="1:5" ht="16.5">
      <c r="A32" s="39">
        <v>27</v>
      </c>
      <c r="B32" s="41" t="s">
        <v>1578</v>
      </c>
      <c r="C32" s="39" t="s">
        <v>1328</v>
      </c>
      <c r="D32" s="204">
        <v>41521</v>
      </c>
      <c r="E32" s="59"/>
    </row>
    <row r="33" spans="1:5" ht="16.5">
      <c r="A33" s="39">
        <v>28</v>
      </c>
      <c r="B33" s="41" t="s">
        <v>1579</v>
      </c>
      <c r="C33" s="39" t="s">
        <v>11</v>
      </c>
      <c r="D33" s="39" t="s">
        <v>9</v>
      </c>
      <c r="E33" s="59"/>
    </row>
    <row r="34" spans="1:5" ht="49.5">
      <c r="A34" s="39">
        <v>29</v>
      </c>
      <c r="B34" s="41" t="s">
        <v>1580</v>
      </c>
      <c r="C34" s="39"/>
      <c r="D34" s="39" t="s">
        <v>1581</v>
      </c>
      <c r="E34" s="59"/>
    </row>
    <row r="35" spans="1:5" ht="49.5">
      <c r="A35" s="39">
        <v>30</v>
      </c>
      <c r="B35" s="41" t="s">
        <v>1582</v>
      </c>
      <c r="C35" s="39"/>
      <c r="D35" s="39" t="s">
        <v>1583</v>
      </c>
      <c r="E35" s="59"/>
    </row>
    <row r="36" spans="1:5" ht="16.5">
      <c r="A36" s="39">
        <v>31</v>
      </c>
      <c r="B36" s="41" t="s">
        <v>1584</v>
      </c>
      <c r="C36" s="39" t="s">
        <v>504</v>
      </c>
      <c r="D36" s="39" t="s">
        <v>9</v>
      </c>
      <c r="E36" s="59"/>
    </row>
    <row r="37" spans="1:5" ht="16.5">
      <c r="A37" s="39">
        <v>32</v>
      </c>
      <c r="B37" s="40" t="s">
        <v>1585</v>
      </c>
      <c r="C37" s="39"/>
      <c r="D37" s="39" t="s">
        <v>1586</v>
      </c>
      <c r="E37" s="59"/>
    </row>
    <row r="38" spans="1:5">
      <c r="A38" s="61">
        <v>33</v>
      </c>
      <c r="B38" s="59" t="s">
        <v>1587</v>
      </c>
      <c r="C38" s="61"/>
      <c r="D38" s="61" t="s">
        <v>1588</v>
      </c>
      <c r="E38" s="59"/>
    </row>
    <row r="39" spans="1:5">
      <c r="A39" s="61">
        <v>34</v>
      </c>
      <c r="B39" s="59" t="s">
        <v>1589</v>
      </c>
      <c r="C39" s="61"/>
      <c r="D39" s="61" t="s">
        <v>9</v>
      </c>
      <c r="E39" s="59"/>
    </row>
  </sheetData>
  <mergeCells count="2">
    <mergeCell ref="A1:E1"/>
    <mergeCell ref="A2:E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C611-4498-4A8B-8DEC-DA56154BC0FB}">
  <sheetPr>
    <tabColor rgb="FF00B050"/>
    <pageSetUpPr fitToPage="1"/>
  </sheetPr>
  <dimension ref="A1:R148"/>
  <sheetViews>
    <sheetView tabSelected="1" view="pageBreakPreview" zoomScale="85" zoomScaleNormal="100" zoomScaleSheetLayoutView="85" workbookViewId="0">
      <selection activeCell="B150" sqref="B150"/>
    </sheetView>
  </sheetViews>
  <sheetFormatPr defaultColWidth="9.28515625" defaultRowHeight="34.9" customHeight="1"/>
  <cols>
    <col min="1" max="1" width="5" style="93" bestFit="1" customWidth="1"/>
    <col min="2" max="2" width="48.42578125" style="90" bestFit="1" customWidth="1"/>
    <col min="3" max="3" width="10" style="93" bestFit="1" customWidth="1"/>
    <col min="4" max="4" width="15.28515625" style="94" bestFit="1" customWidth="1"/>
    <col min="5" max="5" width="16.7109375" style="90" customWidth="1"/>
    <col min="6" max="9" width="9.28515625" style="90"/>
    <col min="10" max="10" width="11.5703125" style="90" customWidth="1"/>
    <col min="11" max="11" width="6.7109375" style="90" customWidth="1"/>
    <col min="12" max="16384" width="9.28515625" style="90"/>
  </cols>
  <sheetData>
    <row r="1" spans="1:5" ht="15.75">
      <c r="A1" s="354" t="s">
        <v>502</v>
      </c>
      <c r="B1" s="354"/>
      <c r="C1" s="354"/>
      <c r="D1" s="354"/>
      <c r="E1" s="354"/>
    </row>
    <row r="2" spans="1:5" ht="15.75">
      <c r="A2" s="381" t="s">
        <v>513</v>
      </c>
      <c r="B2" s="381"/>
      <c r="C2" s="381"/>
      <c r="D2" s="381"/>
      <c r="E2" s="381"/>
    </row>
    <row r="3" spans="1:5" s="91" customFormat="1" ht="15.75">
      <c r="A3" s="18" t="s">
        <v>85</v>
      </c>
      <c r="B3" s="18" t="s">
        <v>512</v>
      </c>
      <c r="C3" s="18" t="s">
        <v>21</v>
      </c>
      <c r="D3" s="88" t="s">
        <v>1</v>
      </c>
      <c r="E3" s="2" t="s">
        <v>10</v>
      </c>
    </row>
    <row r="4" spans="1:5" s="92" customFormat="1" ht="15.75" hidden="1">
      <c r="A4" s="18" t="s">
        <v>110</v>
      </c>
      <c r="B4" s="378" t="s">
        <v>1783</v>
      </c>
      <c r="C4" s="379"/>
      <c r="D4" s="379"/>
      <c r="E4" s="380"/>
    </row>
    <row r="5" spans="1:5" ht="15.75" hidden="1" customHeight="1">
      <c r="A5" s="3">
        <v>1</v>
      </c>
      <c r="B5" s="4" t="s">
        <v>14</v>
      </c>
      <c r="C5" s="3"/>
      <c r="D5" s="3" t="s">
        <v>9</v>
      </c>
      <c r="E5" s="223"/>
    </row>
    <row r="6" spans="1:5" ht="15.75" hidden="1" customHeight="1">
      <c r="A6" s="3">
        <v>2</v>
      </c>
      <c r="B6" s="4" t="s">
        <v>230</v>
      </c>
      <c r="C6" s="3"/>
      <c r="D6" s="3" t="s">
        <v>9</v>
      </c>
      <c r="E6" s="223"/>
    </row>
    <row r="7" spans="1:5" ht="15.75" hidden="1" customHeight="1">
      <c r="A7" s="3">
        <v>3</v>
      </c>
      <c r="B7" s="4" t="s">
        <v>264</v>
      </c>
      <c r="C7" s="3"/>
      <c r="D7" s="3" t="s">
        <v>9</v>
      </c>
      <c r="E7" s="223"/>
    </row>
    <row r="8" spans="1:5" ht="15.75" hidden="1">
      <c r="A8" s="3">
        <v>4</v>
      </c>
      <c r="B8" s="95" t="s">
        <v>1175</v>
      </c>
      <c r="C8" s="3"/>
      <c r="D8" s="3" t="s">
        <v>507</v>
      </c>
      <c r="E8" s="223"/>
    </row>
    <row r="9" spans="1:5" ht="15.75" hidden="1" customHeight="1">
      <c r="A9" s="3">
        <v>5</v>
      </c>
      <c r="B9" s="95" t="s">
        <v>1784</v>
      </c>
      <c r="C9" s="3" t="s">
        <v>1785</v>
      </c>
      <c r="D9" s="3" t="s">
        <v>1786</v>
      </c>
      <c r="E9" s="4"/>
    </row>
    <row r="10" spans="1:5" ht="15.75" hidden="1" customHeight="1">
      <c r="A10" s="3">
        <v>6</v>
      </c>
      <c r="B10" s="95" t="s">
        <v>1787</v>
      </c>
      <c r="C10" s="3" t="s">
        <v>18</v>
      </c>
      <c r="D10" s="3" t="s">
        <v>565</v>
      </c>
      <c r="E10" s="4"/>
    </row>
    <row r="11" spans="1:5" ht="15.75" hidden="1" customHeight="1">
      <c r="A11" s="3">
        <v>7</v>
      </c>
      <c r="B11" s="95" t="s">
        <v>1788</v>
      </c>
      <c r="C11" s="3" t="s">
        <v>540</v>
      </c>
      <c r="D11" s="3" t="s">
        <v>35</v>
      </c>
      <c r="E11" s="4"/>
    </row>
    <row r="12" spans="1:5" ht="15.75" hidden="1" customHeight="1">
      <c r="A12" s="3">
        <v>8</v>
      </c>
      <c r="B12" s="95" t="s">
        <v>1789</v>
      </c>
      <c r="C12" s="3" t="s">
        <v>284</v>
      </c>
      <c r="D12" s="21" t="s">
        <v>1815</v>
      </c>
      <c r="E12" s="4"/>
    </row>
    <row r="13" spans="1:5" ht="15.75" hidden="1" customHeight="1">
      <c r="A13" s="3">
        <v>9</v>
      </c>
      <c r="B13" s="95" t="s">
        <v>1839</v>
      </c>
      <c r="C13" s="3" t="s">
        <v>284</v>
      </c>
      <c r="D13" s="21" t="s">
        <v>1853</v>
      </c>
      <c r="E13" s="4"/>
    </row>
    <row r="14" spans="1:5" ht="15.75" hidden="1" customHeight="1">
      <c r="A14" s="3">
        <v>10</v>
      </c>
      <c r="B14" s="95" t="s">
        <v>522</v>
      </c>
      <c r="C14" s="3"/>
      <c r="D14" s="3" t="s">
        <v>569</v>
      </c>
      <c r="E14" s="4"/>
    </row>
    <row r="15" spans="1:5" ht="15.75" hidden="1" customHeight="1">
      <c r="A15" s="3">
        <v>11</v>
      </c>
      <c r="B15" s="95" t="s">
        <v>1790</v>
      </c>
      <c r="C15" s="3" t="s">
        <v>525</v>
      </c>
      <c r="D15" s="3" t="s">
        <v>1825</v>
      </c>
      <c r="E15" s="4"/>
    </row>
    <row r="16" spans="1:5" ht="15.75" hidden="1" customHeight="1">
      <c r="A16" s="3">
        <v>12</v>
      </c>
      <c r="B16" s="95" t="s">
        <v>1826</v>
      </c>
      <c r="C16" s="3" t="s">
        <v>525</v>
      </c>
      <c r="D16" s="3">
        <v>12.5</v>
      </c>
      <c r="E16" s="4"/>
    </row>
    <row r="17" spans="1:5" ht="15.75" hidden="1" customHeight="1">
      <c r="A17" s="3">
        <v>13</v>
      </c>
      <c r="B17" s="95" t="s">
        <v>1827</v>
      </c>
      <c r="C17" s="3" t="s">
        <v>525</v>
      </c>
      <c r="D17" s="3">
        <v>0.127</v>
      </c>
      <c r="E17" s="4"/>
    </row>
    <row r="18" spans="1:5" ht="15.75" hidden="1" customHeight="1">
      <c r="A18" s="3">
        <v>14</v>
      </c>
      <c r="B18" s="163" t="s">
        <v>1833</v>
      </c>
      <c r="C18" s="21" t="s">
        <v>206</v>
      </c>
      <c r="D18" s="21" t="s">
        <v>335</v>
      </c>
      <c r="E18" s="4"/>
    </row>
    <row r="19" spans="1:5" ht="15.75" hidden="1" customHeight="1">
      <c r="A19" s="3">
        <v>15</v>
      </c>
      <c r="B19" s="95" t="s">
        <v>1791</v>
      </c>
      <c r="C19" s="3"/>
      <c r="D19" s="3" t="s">
        <v>523</v>
      </c>
      <c r="E19" s="4"/>
    </row>
    <row r="20" spans="1:5" ht="15.75" hidden="1">
      <c r="A20" s="3">
        <v>16</v>
      </c>
      <c r="B20" s="95" t="s">
        <v>1792</v>
      </c>
      <c r="C20" s="3" t="s">
        <v>525</v>
      </c>
      <c r="D20" s="3">
        <v>2</v>
      </c>
      <c r="E20" s="223"/>
    </row>
    <row r="21" spans="1:5" ht="15.75" hidden="1">
      <c r="A21" s="3">
        <v>17</v>
      </c>
      <c r="B21" s="95" t="s">
        <v>1793</v>
      </c>
      <c r="C21" s="3" t="s">
        <v>525</v>
      </c>
      <c r="D21" s="3">
        <v>3.4</v>
      </c>
      <c r="E21" s="4"/>
    </row>
    <row r="22" spans="1:5" ht="31.5" hidden="1">
      <c r="A22" s="3">
        <v>18</v>
      </c>
      <c r="B22" s="95" t="s">
        <v>1831</v>
      </c>
      <c r="C22" s="3" t="s">
        <v>1794</v>
      </c>
      <c r="D22" s="3">
        <v>90</v>
      </c>
      <c r="E22" s="4"/>
    </row>
    <row r="23" spans="1:5" ht="31.5" hidden="1">
      <c r="A23" s="3">
        <v>19</v>
      </c>
      <c r="B23" s="95" t="s">
        <v>1832</v>
      </c>
      <c r="C23" s="3" t="s">
        <v>1794</v>
      </c>
      <c r="D23" s="3">
        <v>250</v>
      </c>
      <c r="E23" s="4"/>
    </row>
    <row r="24" spans="1:5" ht="15.75" hidden="1">
      <c r="A24" s="3">
        <v>20</v>
      </c>
      <c r="B24" s="95" t="s">
        <v>1795</v>
      </c>
      <c r="C24" s="3" t="s">
        <v>1796</v>
      </c>
      <c r="D24" s="3" t="s">
        <v>1630</v>
      </c>
      <c r="E24" s="223"/>
    </row>
    <row r="25" spans="1:5" ht="15.75" hidden="1">
      <c r="A25" s="3">
        <v>21</v>
      </c>
      <c r="B25" s="95" t="s">
        <v>1844</v>
      </c>
      <c r="C25" s="3"/>
      <c r="D25" s="3" t="s">
        <v>1845</v>
      </c>
      <c r="E25" s="223"/>
    </row>
    <row r="26" spans="1:5" ht="15.75" hidden="1">
      <c r="A26" s="3">
        <v>22</v>
      </c>
      <c r="B26" s="95" t="s">
        <v>1846</v>
      </c>
      <c r="C26" s="3"/>
      <c r="D26" s="3" t="s">
        <v>1847</v>
      </c>
      <c r="E26" s="223"/>
    </row>
    <row r="27" spans="1:5" ht="15.75" hidden="1">
      <c r="A27" s="3">
        <v>23</v>
      </c>
      <c r="B27" s="95" t="s">
        <v>1848</v>
      </c>
      <c r="C27" s="3" t="s">
        <v>525</v>
      </c>
      <c r="D27" s="3">
        <v>0.8</v>
      </c>
      <c r="E27" s="223"/>
    </row>
    <row r="28" spans="1:5" ht="15.75" hidden="1">
      <c r="A28" s="3">
        <v>24</v>
      </c>
      <c r="B28" s="4" t="s">
        <v>1818</v>
      </c>
      <c r="C28" s="3" t="s">
        <v>1797</v>
      </c>
      <c r="D28" s="3" t="s">
        <v>1823</v>
      </c>
      <c r="E28" s="223"/>
    </row>
    <row r="29" spans="1:5" ht="15.75" hidden="1">
      <c r="A29" s="3">
        <v>25</v>
      </c>
      <c r="B29" s="95" t="s">
        <v>1798</v>
      </c>
      <c r="C29" s="3" t="s">
        <v>245</v>
      </c>
      <c r="D29" s="3" t="s">
        <v>1834</v>
      </c>
      <c r="E29" s="223"/>
    </row>
    <row r="30" spans="1:5" ht="15.75" hidden="1">
      <c r="A30" s="3">
        <v>26</v>
      </c>
      <c r="B30" s="95" t="s">
        <v>1799</v>
      </c>
      <c r="C30" s="3" t="s">
        <v>245</v>
      </c>
      <c r="D30" s="3">
        <v>500</v>
      </c>
      <c r="E30" s="223"/>
    </row>
    <row r="31" spans="1:5" ht="15.75" hidden="1">
      <c r="A31" s="3">
        <v>27</v>
      </c>
      <c r="B31" s="95" t="s">
        <v>1800</v>
      </c>
      <c r="C31" s="3"/>
      <c r="D31" s="3" t="s">
        <v>5</v>
      </c>
      <c r="E31" s="223"/>
    </row>
    <row r="32" spans="1:5" ht="15.75" hidden="1">
      <c r="A32" s="3">
        <v>28</v>
      </c>
      <c r="B32" s="4" t="s">
        <v>1086</v>
      </c>
      <c r="C32" s="3"/>
      <c r="D32" s="3" t="s">
        <v>5</v>
      </c>
      <c r="E32" s="223"/>
    </row>
    <row r="33" spans="1:18" ht="15.75">
      <c r="A33" s="20" t="s">
        <v>113</v>
      </c>
      <c r="B33" s="376" t="s">
        <v>1801</v>
      </c>
      <c r="C33" s="362"/>
      <c r="D33" s="362"/>
      <c r="E33" s="377"/>
    </row>
    <row r="34" spans="1:18" ht="15.75">
      <c r="A34" s="3">
        <v>1</v>
      </c>
      <c r="B34" s="4" t="s">
        <v>14</v>
      </c>
      <c r="C34" s="3"/>
      <c r="D34" s="3" t="s">
        <v>9</v>
      </c>
      <c r="E34" s="89"/>
    </row>
    <row r="35" spans="1:18" ht="15.75">
      <c r="A35" s="3">
        <v>2</v>
      </c>
      <c r="B35" s="4" t="s">
        <v>230</v>
      </c>
      <c r="C35" s="3"/>
      <c r="D35" s="3" t="s">
        <v>9</v>
      </c>
      <c r="E35" s="4"/>
      <c r="K35" s="85" t="s">
        <v>1835</v>
      </c>
      <c r="M35" s="90" t="s">
        <v>1836</v>
      </c>
    </row>
    <row r="36" spans="1:18" ht="15.75">
      <c r="A36" s="3">
        <v>3</v>
      </c>
      <c r="B36" s="4" t="s">
        <v>264</v>
      </c>
      <c r="C36" s="3"/>
      <c r="D36" s="3" t="s">
        <v>9</v>
      </c>
      <c r="E36" s="4"/>
      <c r="K36" s="90" t="s">
        <v>1840</v>
      </c>
    </row>
    <row r="37" spans="1:18" ht="15.75">
      <c r="A37" s="3">
        <v>4</v>
      </c>
      <c r="B37" s="4" t="s">
        <v>1175</v>
      </c>
      <c r="C37" s="3"/>
      <c r="D37" s="3" t="s">
        <v>507</v>
      </c>
      <c r="E37" s="89"/>
      <c r="J37" s="89" t="s">
        <v>1841</v>
      </c>
      <c r="K37" s="97">
        <v>50</v>
      </c>
      <c r="L37" s="97">
        <v>70</v>
      </c>
      <c r="M37" s="97">
        <v>95</v>
      </c>
      <c r="N37" s="97">
        <v>120</v>
      </c>
      <c r="O37" s="97">
        <v>150</v>
      </c>
      <c r="P37" s="97">
        <v>185</v>
      </c>
      <c r="Q37" s="97">
        <v>240</v>
      </c>
      <c r="R37" s="97">
        <v>300</v>
      </c>
    </row>
    <row r="38" spans="1:18" ht="15.75">
      <c r="A38" s="3">
        <v>5</v>
      </c>
      <c r="B38" s="4" t="s">
        <v>1784</v>
      </c>
      <c r="C38" s="3" t="s">
        <v>1785</v>
      </c>
      <c r="D38" s="3" t="s">
        <v>1802</v>
      </c>
      <c r="E38" s="89"/>
      <c r="J38" s="89" t="s">
        <v>1842</v>
      </c>
      <c r="K38" s="221">
        <f>+SQRT(K37/3.14)</f>
        <v>3.9904344223381107</v>
      </c>
      <c r="L38" s="221">
        <f t="shared" ref="L38:N38" si="0">+SQRT(L37/3.14)</f>
        <v>4.7215456823558579</v>
      </c>
      <c r="M38" s="221">
        <f>+SQRT(M37/3.14)</f>
        <v>5.5004342619527495</v>
      </c>
      <c r="N38" s="221">
        <f t="shared" si="0"/>
        <v>6.1819544247393265</v>
      </c>
      <c r="O38" s="221">
        <f t="shared" ref="O38" si="1">+SQRT(O37/3.14)</f>
        <v>6.9116351637613711</v>
      </c>
      <c r="P38" s="221">
        <f t="shared" ref="P38:Q38" si="2">+SQRT(P37/3.14)</f>
        <v>7.6757538686587194</v>
      </c>
      <c r="Q38" s="221">
        <f t="shared" si="2"/>
        <v>8.7426037894387196</v>
      </c>
      <c r="R38" s="221">
        <f t="shared" ref="R38" si="3">+SQRT(R37/3.14)</f>
        <v>9.7745281867661191</v>
      </c>
    </row>
    <row r="39" spans="1:18" ht="15.75">
      <c r="A39" s="3">
        <v>6</v>
      </c>
      <c r="B39" s="4" t="s">
        <v>1787</v>
      </c>
      <c r="C39" s="3" t="s">
        <v>18</v>
      </c>
      <c r="D39" s="3" t="s">
        <v>1803</v>
      </c>
      <c r="E39" s="89"/>
      <c r="J39" s="89" t="s">
        <v>1843</v>
      </c>
      <c r="K39" s="221">
        <f>+K38*2+5.5*2+0.6*2+0.127*2</f>
        <v>20.434868844676224</v>
      </c>
      <c r="L39" s="221">
        <f t="shared" ref="L39:N39" si="4">+L38*2+5.5*2+0.6*2+0.127*2</f>
        <v>21.897091364711716</v>
      </c>
      <c r="M39" s="221">
        <f>+M38*2+5.5*2+0.6*2+0.127*2</f>
        <v>23.4548685239055</v>
      </c>
      <c r="N39" s="221">
        <f t="shared" si="4"/>
        <v>24.817908849478655</v>
      </c>
      <c r="O39" s="221">
        <f t="shared" ref="O39" si="5">+O38*2+5.5*2+0.6*2+0.127*2</f>
        <v>26.277270327522743</v>
      </c>
      <c r="P39" s="221">
        <f t="shared" ref="P39:Q39" si="6">+P38*2+5.5*2+0.6*2+0.127*2</f>
        <v>27.805507737317441</v>
      </c>
      <c r="Q39" s="221">
        <f t="shared" si="6"/>
        <v>29.93920757887744</v>
      </c>
      <c r="R39" s="221">
        <f t="shared" ref="R39" si="7">+R38*2+5.5*2+0.6*2+0.127*2</f>
        <v>32.003056373532239</v>
      </c>
    </row>
    <row r="40" spans="1:18" ht="15.75">
      <c r="A40" s="3">
        <v>7</v>
      </c>
      <c r="B40" s="4" t="s">
        <v>1804</v>
      </c>
      <c r="C40" s="3" t="s">
        <v>540</v>
      </c>
      <c r="D40" s="3" t="s">
        <v>35</v>
      </c>
      <c r="E40" s="89"/>
      <c r="J40" s="89" t="s">
        <v>1837</v>
      </c>
      <c r="K40" s="221">
        <f>(K39/SQRT(3)+K38+5.5+0.6+0.127)*2</f>
        <v>44.031022901333252</v>
      </c>
      <c r="L40" s="221">
        <f>(L39/SQRT(3)+L38+5.5+0.6+0.127)*2</f>
        <v>47.181674552483997</v>
      </c>
      <c r="M40" s="221">
        <f>(M39/SQRT(3)+M38+5.5+0.6+0.127)*2</f>
        <v>50.538217836073741</v>
      </c>
      <c r="N40" s="221">
        <f t="shared" ref="N40:Q40" si="8">(N39/SQRT(3)+N38+5.5+0.6+0.127)*2</f>
        <v>53.475161559418851</v>
      </c>
      <c r="O40" s="221">
        <f t="shared" si="8"/>
        <v>56.619648521850387</v>
      </c>
      <c r="P40" s="221">
        <f t="shared" si="8"/>
        <v>59.912542491506336</v>
      </c>
      <c r="Q40" s="221">
        <f t="shared" si="8"/>
        <v>64.51002668885539</v>
      </c>
      <c r="R40" s="221">
        <v>93.5</v>
      </c>
    </row>
    <row r="41" spans="1:18" ht="15.75">
      <c r="A41" s="3">
        <v>8</v>
      </c>
      <c r="B41" s="4" t="s">
        <v>1789</v>
      </c>
      <c r="C41" s="3" t="s">
        <v>284</v>
      </c>
      <c r="D41" s="21" t="s">
        <v>1817</v>
      </c>
      <c r="E41" s="4"/>
      <c r="J41" s="89" t="s">
        <v>1838</v>
      </c>
      <c r="K41" s="222">
        <f t="shared" ref="K41:L41" si="9">+K40*0.035+1</f>
        <v>2.541085801546664</v>
      </c>
      <c r="L41" s="222">
        <f t="shared" si="9"/>
        <v>2.6513586093369401</v>
      </c>
      <c r="M41" s="222">
        <f>+M40*0.035+1</f>
        <v>2.7688376242625812</v>
      </c>
      <c r="N41" s="222">
        <f t="shared" ref="N41:R41" si="10">+N40*0.035+1</f>
        <v>2.8716306545796599</v>
      </c>
      <c r="O41" s="222">
        <f t="shared" si="10"/>
        <v>2.9816876982647638</v>
      </c>
      <c r="P41" s="222">
        <f t="shared" si="10"/>
        <v>3.096938987202722</v>
      </c>
      <c r="Q41" s="222">
        <f t="shared" si="10"/>
        <v>3.2578509341099391</v>
      </c>
      <c r="R41" s="222">
        <f t="shared" si="10"/>
        <v>4.2725000000000009</v>
      </c>
    </row>
    <row r="42" spans="1:18" ht="15.75">
      <c r="A42" s="3">
        <v>9</v>
      </c>
      <c r="B42" s="95" t="s">
        <v>1839</v>
      </c>
      <c r="C42" s="3" t="s">
        <v>284</v>
      </c>
      <c r="D42" s="21" t="s">
        <v>1849</v>
      </c>
      <c r="E42" s="4"/>
    </row>
    <row r="43" spans="1:18" ht="15.75">
      <c r="A43" s="3">
        <v>10</v>
      </c>
      <c r="B43" s="4" t="s">
        <v>522</v>
      </c>
      <c r="C43" s="3"/>
      <c r="D43" s="3" t="s">
        <v>569</v>
      </c>
      <c r="E43" s="4"/>
      <c r="K43" s="85" t="s">
        <v>1830</v>
      </c>
    </row>
    <row r="44" spans="1:18" ht="15.75">
      <c r="A44" s="3">
        <v>11</v>
      </c>
      <c r="B44" s="4" t="s">
        <v>1790</v>
      </c>
      <c r="C44" s="3" t="s">
        <v>525</v>
      </c>
      <c r="D44" s="3" t="s">
        <v>1824</v>
      </c>
      <c r="E44" s="4"/>
      <c r="L44" s="90">
        <v>22</v>
      </c>
      <c r="M44" s="90">
        <v>35</v>
      </c>
    </row>
    <row r="45" spans="1:18" ht="15.75">
      <c r="A45" s="3">
        <v>12</v>
      </c>
      <c r="B45" s="95" t="s">
        <v>1826</v>
      </c>
      <c r="C45" s="3" t="s">
        <v>525</v>
      </c>
      <c r="D45" s="3">
        <v>12.5</v>
      </c>
      <c r="E45" s="4"/>
      <c r="K45" s="89" t="s">
        <v>1828</v>
      </c>
      <c r="L45" s="89">
        <f>0.9*5.5-0.1</f>
        <v>4.8500000000000005</v>
      </c>
      <c r="M45" s="89">
        <f>0.9*8.8-0.1</f>
        <v>7.8200000000000012</v>
      </c>
    </row>
    <row r="46" spans="1:18" ht="15.75">
      <c r="A46" s="3">
        <v>13</v>
      </c>
      <c r="B46" s="95" t="s">
        <v>1827</v>
      </c>
      <c r="C46" s="3" t="s">
        <v>525</v>
      </c>
      <c r="D46" s="3">
        <v>0.127</v>
      </c>
      <c r="E46" s="89"/>
      <c r="K46" s="89" t="s">
        <v>1829</v>
      </c>
      <c r="L46" s="89">
        <f>+L45/0.85</f>
        <v>5.7058823529411775</v>
      </c>
      <c r="M46" s="89">
        <f>+M45/0.85</f>
        <v>9.2000000000000011</v>
      </c>
    </row>
    <row r="47" spans="1:18" ht="15.75">
      <c r="A47" s="3">
        <v>14</v>
      </c>
      <c r="B47" s="163" t="s">
        <v>1833</v>
      </c>
      <c r="C47" s="21" t="s">
        <v>206</v>
      </c>
      <c r="D47" s="21" t="s">
        <v>335</v>
      </c>
      <c r="E47" s="89"/>
    </row>
    <row r="48" spans="1:18" ht="15.75">
      <c r="A48" s="3">
        <v>15</v>
      </c>
      <c r="B48" s="4" t="s">
        <v>1791</v>
      </c>
      <c r="C48" s="3"/>
      <c r="D48" s="3" t="s">
        <v>523</v>
      </c>
      <c r="E48" s="89"/>
    </row>
    <row r="49" spans="1:5" ht="15.75">
      <c r="A49" s="3">
        <v>16</v>
      </c>
      <c r="B49" s="4" t="s">
        <v>1792</v>
      </c>
      <c r="C49" s="3" t="s">
        <v>284</v>
      </c>
      <c r="D49" s="3">
        <v>2.2999999999999998</v>
      </c>
      <c r="E49" s="89"/>
    </row>
    <row r="50" spans="1:5" ht="15.75">
      <c r="A50" s="3">
        <v>17</v>
      </c>
      <c r="B50" s="95" t="s">
        <v>1793</v>
      </c>
      <c r="C50" s="3" t="s">
        <v>284</v>
      </c>
      <c r="D50" s="3">
        <v>3.9</v>
      </c>
      <c r="E50" s="89"/>
    </row>
    <row r="51" spans="1:5" ht="31.5">
      <c r="A51" s="3">
        <v>18</v>
      </c>
      <c r="B51" s="95" t="s">
        <v>1831</v>
      </c>
      <c r="C51" s="3" t="s">
        <v>1794</v>
      </c>
      <c r="D51" s="3">
        <v>90</v>
      </c>
      <c r="E51" s="89"/>
    </row>
    <row r="52" spans="1:5" ht="31.5">
      <c r="A52" s="3">
        <v>19</v>
      </c>
      <c r="B52" s="95" t="s">
        <v>1832</v>
      </c>
      <c r="C52" s="3" t="s">
        <v>1794</v>
      </c>
      <c r="D52" s="3">
        <v>250</v>
      </c>
      <c r="E52" s="89"/>
    </row>
    <row r="53" spans="1:5" ht="15.75">
      <c r="A53" s="3">
        <v>20</v>
      </c>
      <c r="B53" s="4" t="s">
        <v>1795</v>
      </c>
      <c r="C53" s="3" t="s">
        <v>1796</v>
      </c>
      <c r="D53" s="21" t="s">
        <v>1805</v>
      </c>
      <c r="E53" s="89"/>
    </row>
    <row r="54" spans="1:5" ht="15.75">
      <c r="A54" s="3">
        <v>21</v>
      </c>
      <c r="B54" s="95" t="s">
        <v>1844</v>
      </c>
      <c r="C54" s="3"/>
      <c r="D54" s="3" t="s">
        <v>1845</v>
      </c>
      <c r="E54" s="89"/>
    </row>
    <row r="55" spans="1:5" ht="15.75">
      <c r="A55" s="3">
        <v>22</v>
      </c>
      <c r="B55" s="95" t="s">
        <v>1846</v>
      </c>
      <c r="C55" s="3"/>
      <c r="D55" s="3" t="s">
        <v>1847</v>
      </c>
      <c r="E55" s="89"/>
    </row>
    <row r="56" spans="1:5" ht="15.75">
      <c r="A56" s="3">
        <v>23</v>
      </c>
      <c r="B56" s="95" t="s">
        <v>1850</v>
      </c>
      <c r="C56" s="3" t="s">
        <v>525</v>
      </c>
      <c r="D56" s="3">
        <f>+IF(D42&gt;70,0.8)</f>
        <v>0.8</v>
      </c>
      <c r="E56" s="89"/>
    </row>
    <row r="57" spans="1:5" ht="15.75">
      <c r="A57" s="3">
        <v>24</v>
      </c>
      <c r="B57" s="4" t="s">
        <v>1818</v>
      </c>
      <c r="C57" s="3" t="s">
        <v>1797</v>
      </c>
      <c r="D57" s="3" t="s">
        <v>1822</v>
      </c>
      <c r="E57" s="89"/>
    </row>
    <row r="58" spans="1:5" ht="15.75">
      <c r="A58" s="3">
        <v>25</v>
      </c>
      <c r="B58" s="4" t="s">
        <v>1798</v>
      </c>
      <c r="C58" s="3" t="s">
        <v>245</v>
      </c>
      <c r="D58" s="3" t="s">
        <v>1834</v>
      </c>
      <c r="E58" s="89"/>
    </row>
    <row r="59" spans="1:5" ht="15.75">
      <c r="A59" s="3">
        <v>26</v>
      </c>
      <c r="B59" s="4" t="s">
        <v>1799</v>
      </c>
      <c r="C59" s="3" t="s">
        <v>245</v>
      </c>
      <c r="D59" s="3">
        <v>250</v>
      </c>
      <c r="E59" s="89"/>
    </row>
    <row r="60" spans="1:5" ht="15.75">
      <c r="A60" s="3">
        <v>27</v>
      </c>
      <c r="B60" s="4" t="s">
        <v>1800</v>
      </c>
      <c r="C60" s="3"/>
      <c r="D60" s="3" t="s">
        <v>5</v>
      </c>
      <c r="E60" s="89"/>
    </row>
    <row r="61" spans="1:5" ht="15.75">
      <c r="A61" s="3">
        <v>28</v>
      </c>
      <c r="B61" s="4" t="s">
        <v>1086</v>
      </c>
      <c r="C61" s="3"/>
      <c r="D61" s="3" t="s">
        <v>5</v>
      </c>
      <c r="E61" s="89"/>
    </row>
    <row r="62" spans="1:5" ht="15.75" hidden="1">
      <c r="A62" s="20" t="s">
        <v>122</v>
      </c>
      <c r="B62" s="376" t="s">
        <v>1806</v>
      </c>
      <c r="C62" s="362"/>
      <c r="D62" s="362"/>
      <c r="E62" s="377"/>
    </row>
    <row r="63" spans="1:5" ht="15.75" hidden="1">
      <c r="A63" s="3">
        <v>1</v>
      </c>
      <c r="B63" s="4" t="s">
        <v>14</v>
      </c>
      <c r="C63" s="3"/>
      <c r="D63" s="3" t="s">
        <v>9</v>
      </c>
      <c r="E63" s="223"/>
    </row>
    <row r="64" spans="1:5" ht="15.75" hidden="1">
      <c r="A64" s="3">
        <v>2</v>
      </c>
      <c r="B64" s="4" t="s">
        <v>230</v>
      </c>
      <c r="C64" s="3"/>
      <c r="D64" s="3" t="s">
        <v>9</v>
      </c>
      <c r="E64" s="223"/>
    </row>
    <row r="65" spans="1:5" ht="15.75" hidden="1">
      <c r="A65" s="3">
        <v>3</v>
      </c>
      <c r="B65" s="4" t="s">
        <v>15</v>
      </c>
      <c r="C65" s="3"/>
      <c r="D65" s="3" t="s">
        <v>9</v>
      </c>
      <c r="E65" s="223"/>
    </row>
    <row r="66" spans="1:5" ht="15.75" hidden="1">
      <c r="A66" s="3">
        <v>4</v>
      </c>
      <c r="B66" s="4" t="s">
        <v>1175</v>
      </c>
      <c r="C66" s="3"/>
      <c r="D66" s="3" t="s">
        <v>469</v>
      </c>
      <c r="E66" s="223"/>
    </row>
    <row r="67" spans="1:5" ht="15.75" hidden="1">
      <c r="A67" s="3">
        <v>5</v>
      </c>
      <c r="B67" s="4" t="s">
        <v>1784</v>
      </c>
      <c r="C67" s="3" t="s">
        <v>1785</v>
      </c>
      <c r="D67" s="3" t="s">
        <v>1807</v>
      </c>
      <c r="E67" s="223"/>
    </row>
    <row r="68" spans="1:5" ht="15.75" hidden="1">
      <c r="A68" s="3">
        <v>6</v>
      </c>
      <c r="B68" s="4" t="s">
        <v>1787</v>
      </c>
      <c r="C68" s="3" t="s">
        <v>18</v>
      </c>
      <c r="D68" s="3" t="s">
        <v>1803</v>
      </c>
      <c r="E68" s="223"/>
    </row>
    <row r="69" spans="1:5" ht="15.75" hidden="1">
      <c r="A69" s="3">
        <v>7</v>
      </c>
      <c r="B69" s="4" t="s">
        <v>1804</v>
      </c>
      <c r="C69" s="3" t="s">
        <v>540</v>
      </c>
      <c r="D69" s="3" t="s">
        <v>35</v>
      </c>
      <c r="E69" s="223"/>
    </row>
    <row r="70" spans="1:5" ht="15.75" hidden="1">
      <c r="A70" s="3">
        <v>8</v>
      </c>
      <c r="B70" s="4" t="s">
        <v>1789</v>
      </c>
      <c r="C70" s="3" t="s">
        <v>284</v>
      </c>
      <c r="D70" s="21" t="s">
        <v>1816</v>
      </c>
      <c r="E70" s="223"/>
    </row>
    <row r="71" spans="1:5" ht="15.75" hidden="1">
      <c r="A71" s="3">
        <v>9</v>
      </c>
      <c r="B71" s="95" t="s">
        <v>1839</v>
      </c>
      <c r="C71" s="3" t="s">
        <v>284</v>
      </c>
      <c r="D71" s="21" t="s">
        <v>1851</v>
      </c>
      <c r="E71" s="4"/>
    </row>
    <row r="72" spans="1:5" ht="15.75" hidden="1">
      <c r="A72" s="3">
        <v>10</v>
      </c>
      <c r="B72" s="4" t="s">
        <v>522</v>
      </c>
      <c r="C72" s="3"/>
      <c r="D72" s="3" t="s">
        <v>569</v>
      </c>
      <c r="E72" s="4"/>
    </row>
    <row r="73" spans="1:5" ht="15.75" hidden="1">
      <c r="A73" s="3">
        <v>11</v>
      </c>
      <c r="B73" s="4" t="s">
        <v>1790</v>
      </c>
      <c r="C73" s="3" t="s">
        <v>525</v>
      </c>
      <c r="D73" s="3" t="s">
        <v>1824</v>
      </c>
      <c r="E73" s="223"/>
    </row>
    <row r="74" spans="1:5" ht="15.75" hidden="1">
      <c r="A74" s="3">
        <v>12</v>
      </c>
      <c r="B74" s="95" t="s">
        <v>1826</v>
      </c>
      <c r="C74" s="3" t="s">
        <v>525</v>
      </c>
      <c r="D74" s="3">
        <v>12.5</v>
      </c>
      <c r="E74" s="223"/>
    </row>
    <row r="75" spans="1:5" ht="15.75" hidden="1">
      <c r="A75" s="3">
        <v>13</v>
      </c>
      <c r="B75" s="95" t="s">
        <v>1827</v>
      </c>
      <c r="C75" s="3" t="s">
        <v>525</v>
      </c>
      <c r="D75" s="3">
        <v>0.127</v>
      </c>
      <c r="E75" s="223"/>
    </row>
    <row r="76" spans="1:5" ht="15.75" hidden="1">
      <c r="A76" s="3">
        <v>14</v>
      </c>
      <c r="B76" s="163" t="s">
        <v>1833</v>
      </c>
      <c r="C76" s="21" t="s">
        <v>206</v>
      </c>
      <c r="D76" s="21" t="s">
        <v>335</v>
      </c>
      <c r="E76" s="223"/>
    </row>
    <row r="77" spans="1:5" ht="15.75" hidden="1">
      <c r="A77" s="3">
        <v>15</v>
      </c>
      <c r="B77" s="4" t="s">
        <v>1791</v>
      </c>
      <c r="C77" s="3"/>
      <c r="D77" s="3" t="s">
        <v>523</v>
      </c>
      <c r="E77" s="223"/>
    </row>
    <row r="78" spans="1:5" ht="15.75" hidden="1">
      <c r="A78" s="3">
        <v>16</v>
      </c>
      <c r="B78" s="4" t="s">
        <v>1792</v>
      </c>
      <c r="C78" s="3" t="s">
        <v>284</v>
      </c>
      <c r="D78" s="3">
        <v>2</v>
      </c>
      <c r="E78" s="223"/>
    </row>
    <row r="79" spans="1:5" ht="15.75" hidden="1">
      <c r="A79" s="3">
        <v>17</v>
      </c>
      <c r="B79" s="4" t="s">
        <v>1793</v>
      </c>
      <c r="C79" s="3" t="s">
        <v>284</v>
      </c>
      <c r="D79" s="3">
        <v>3.8</v>
      </c>
      <c r="E79" s="89"/>
    </row>
    <row r="80" spans="1:5" ht="31.5" hidden="1">
      <c r="A80" s="3">
        <v>18</v>
      </c>
      <c r="B80" s="95" t="s">
        <v>1831</v>
      </c>
      <c r="C80" s="3" t="s">
        <v>1794</v>
      </c>
      <c r="D80" s="3">
        <v>90</v>
      </c>
      <c r="E80" s="89"/>
    </row>
    <row r="81" spans="1:5" ht="31.5" hidden="1">
      <c r="A81" s="3">
        <v>19</v>
      </c>
      <c r="B81" s="95" t="s">
        <v>1832</v>
      </c>
      <c r="C81" s="3" t="s">
        <v>1794</v>
      </c>
      <c r="D81" s="3">
        <v>250</v>
      </c>
      <c r="E81" s="89"/>
    </row>
    <row r="82" spans="1:5" ht="15.75" hidden="1">
      <c r="A82" s="3">
        <v>20</v>
      </c>
      <c r="B82" s="4" t="s">
        <v>1795</v>
      </c>
      <c r="C82" s="3" t="s">
        <v>1796</v>
      </c>
      <c r="D82" s="3" t="s">
        <v>1808</v>
      </c>
      <c r="E82" s="89"/>
    </row>
    <row r="83" spans="1:5" ht="15.75" hidden="1">
      <c r="A83" s="3">
        <v>21</v>
      </c>
      <c r="B83" s="95" t="s">
        <v>1844</v>
      </c>
      <c r="C83" s="3"/>
      <c r="D83" s="3" t="s">
        <v>1845</v>
      </c>
      <c r="E83" s="89"/>
    </row>
    <row r="84" spans="1:5" ht="15.75" hidden="1">
      <c r="A84" s="3">
        <v>22</v>
      </c>
      <c r="B84" s="95" t="s">
        <v>1846</v>
      </c>
      <c r="C84" s="3"/>
      <c r="D84" s="3" t="s">
        <v>1847</v>
      </c>
      <c r="E84" s="89"/>
    </row>
    <row r="85" spans="1:5" ht="15.75" hidden="1">
      <c r="A85" s="3">
        <v>23</v>
      </c>
      <c r="B85" s="95" t="s">
        <v>1850</v>
      </c>
      <c r="C85" s="3" t="s">
        <v>525</v>
      </c>
      <c r="D85" s="3">
        <f>+IF(D71&gt;70,0.8)</f>
        <v>0.8</v>
      </c>
      <c r="E85" s="89"/>
    </row>
    <row r="86" spans="1:5" ht="15.75" hidden="1">
      <c r="A86" s="3">
        <v>24</v>
      </c>
      <c r="B86" s="4" t="s">
        <v>1818</v>
      </c>
      <c r="C86" s="3" t="s">
        <v>1797</v>
      </c>
      <c r="D86" s="3" t="s">
        <v>1821</v>
      </c>
      <c r="E86" s="89"/>
    </row>
    <row r="87" spans="1:5" ht="15.75" hidden="1">
      <c r="A87" s="3">
        <v>25</v>
      </c>
      <c r="B87" s="4" t="s">
        <v>1798</v>
      </c>
      <c r="C87" s="3" t="s">
        <v>245</v>
      </c>
      <c r="D87" s="3" t="s">
        <v>1834</v>
      </c>
      <c r="E87" s="4"/>
    </row>
    <row r="88" spans="1:5" ht="15.75" hidden="1">
      <c r="A88" s="3">
        <v>26</v>
      </c>
      <c r="B88" s="4" t="s">
        <v>1799</v>
      </c>
      <c r="C88" s="3" t="s">
        <v>245</v>
      </c>
      <c r="D88" s="3">
        <v>250</v>
      </c>
      <c r="E88" s="89"/>
    </row>
    <row r="89" spans="1:5" ht="15.75" hidden="1">
      <c r="A89" s="3">
        <v>27</v>
      </c>
      <c r="B89" s="95" t="s">
        <v>1800</v>
      </c>
      <c r="C89" s="3"/>
      <c r="D89" s="3" t="s">
        <v>5</v>
      </c>
      <c r="E89" s="89"/>
    </row>
    <row r="90" spans="1:5" ht="15.75" hidden="1">
      <c r="A90" s="3">
        <v>28</v>
      </c>
      <c r="B90" s="95" t="s">
        <v>1086</v>
      </c>
      <c r="C90" s="3"/>
      <c r="D90" s="3" t="s">
        <v>5</v>
      </c>
      <c r="E90" s="89"/>
    </row>
    <row r="91" spans="1:5" ht="15.75" hidden="1">
      <c r="A91" s="20" t="s">
        <v>140</v>
      </c>
      <c r="B91" s="376" t="s">
        <v>1809</v>
      </c>
      <c r="C91" s="362"/>
      <c r="D91" s="362"/>
      <c r="E91" s="377"/>
    </row>
    <row r="92" spans="1:5" ht="15.75" hidden="1">
      <c r="A92" s="3">
        <v>1</v>
      </c>
      <c r="B92" s="4" t="s">
        <v>14</v>
      </c>
      <c r="C92" s="3"/>
      <c r="D92" s="3" t="s">
        <v>9</v>
      </c>
      <c r="E92" s="4"/>
    </row>
    <row r="93" spans="1:5" ht="15.75" hidden="1">
      <c r="A93" s="3">
        <v>2</v>
      </c>
      <c r="B93" s="4" t="s">
        <v>230</v>
      </c>
      <c r="C93" s="3"/>
      <c r="D93" s="3" t="s">
        <v>9</v>
      </c>
      <c r="E93" s="4"/>
    </row>
    <row r="94" spans="1:5" ht="15.75" hidden="1">
      <c r="A94" s="3">
        <v>3</v>
      </c>
      <c r="B94" s="4" t="s">
        <v>15</v>
      </c>
      <c r="C94" s="3"/>
      <c r="D94" s="3" t="s">
        <v>9</v>
      </c>
      <c r="E94" s="4"/>
    </row>
    <row r="95" spans="1:5" ht="15.75" hidden="1">
      <c r="A95" s="3">
        <v>4</v>
      </c>
      <c r="B95" s="4" t="s">
        <v>1175</v>
      </c>
      <c r="C95" s="3"/>
      <c r="D95" s="3" t="s">
        <v>469</v>
      </c>
      <c r="E95" s="4"/>
    </row>
    <row r="96" spans="1:5" ht="15.75" hidden="1">
      <c r="A96" s="3">
        <v>5</v>
      </c>
      <c r="B96" s="4" t="s">
        <v>1784</v>
      </c>
      <c r="C96" s="3" t="s">
        <v>1785</v>
      </c>
      <c r="D96" s="3" t="s">
        <v>1786</v>
      </c>
      <c r="E96" s="223"/>
    </row>
    <row r="97" spans="1:5" ht="15.75" hidden="1">
      <c r="A97" s="3">
        <v>6</v>
      </c>
      <c r="B97" s="4" t="s">
        <v>1787</v>
      </c>
      <c r="C97" s="3" t="s">
        <v>18</v>
      </c>
      <c r="D97" s="3" t="s">
        <v>1803</v>
      </c>
      <c r="E97" s="223"/>
    </row>
    <row r="98" spans="1:5" ht="15.75" hidden="1">
      <c r="A98" s="3">
        <v>7</v>
      </c>
      <c r="B98" s="4" t="s">
        <v>1804</v>
      </c>
      <c r="C98" s="3" t="s">
        <v>540</v>
      </c>
      <c r="D98" s="3" t="s">
        <v>35</v>
      </c>
      <c r="E98" s="223"/>
    </row>
    <row r="99" spans="1:5" ht="15.75" hidden="1">
      <c r="A99" s="3">
        <v>8</v>
      </c>
      <c r="B99" s="4" t="s">
        <v>1789</v>
      </c>
      <c r="C99" s="3" t="s">
        <v>284</v>
      </c>
      <c r="D99" s="21" t="s">
        <v>1815</v>
      </c>
      <c r="E99" s="223"/>
    </row>
    <row r="100" spans="1:5" ht="15.75" hidden="1">
      <c r="A100" s="3">
        <v>9</v>
      </c>
      <c r="B100" s="95" t="s">
        <v>1839</v>
      </c>
      <c r="C100" s="3" t="s">
        <v>284</v>
      </c>
      <c r="D100" s="21" t="s">
        <v>1852</v>
      </c>
      <c r="E100" s="223"/>
    </row>
    <row r="101" spans="1:5" ht="15.75" hidden="1">
      <c r="A101" s="3">
        <v>10</v>
      </c>
      <c r="B101" s="4" t="s">
        <v>522</v>
      </c>
      <c r="C101" s="3"/>
      <c r="D101" s="3" t="s">
        <v>569</v>
      </c>
      <c r="E101" s="223"/>
    </row>
    <row r="102" spans="1:5" ht="15.75" hidden="1">
      <c r="A102" s="3">
        <v>11</v>
      </c>
      <c r="B102" s="4" t="s">
        <v>1790</v>
      </c>
      <c r="C102" s="3" t="s">
        <v>525</v>
      </c>
      <c r="D102" s="3" t="s">
        <v>1824</v>
      </c>
      <c r="E102" s="4"/>
    </row>
    <row r="103" spans="1:5" ht="15.75" hidden="1">
      <c r="A103" s="3">
        <v>12</v>
      </c>
      <c r="B103" s="95" t="s">
        <v>1826</v>
      </c>
      <c r="C103" s="3" t="s">
        <v>525</v>
      </c>
      <c r="D103" s="3">
        <v>12.5</v>
      </c>
      <c r="E103" s="4"/>
    </row>
    <row r="104" spans="1:5" ht="15.75" hidden="1">
      <c r="A104" s="3">
        <v>13</v>
      </c>
      <c r="B104" s="95" t="s">
        <v>1827</v>
      </c>
      <c r="C104" s="3" t="s">
        <v>525</v>
      </c>
      <c r="D104" s="3">
        <v>0.127</v>
      </c>
      <c r="E104" s="4"/>
    </row>
    <row r="105" spans="1:5" ht="15.75" hidden="1">
      <c r="A105" s="3">
        <v>14</v>
      </c>
      <c r="B105" s="163" t="s">
        <v>1833</v>
      </c>
      <c r="C105" s="21" t="s">
        <v>206</v>
      </c>
      <c r="D105" s="21" t="s">
        <v>335</v>
      </c>
      <c r="E105" s="4"/>
    </row>
    <row r="106" spans="1:5" ht="15.75" hidden="1">
      <c r="A106" s="3">
        <v>15</v>
      </c>
      <c r="B106" s="4" t="s">
        <v>1791</v>
      </c>
      <c r="C106" s="3"/>
      <c r="D106" s="3" t="s">
        <v>523</v>
      </c>
      <c r="E106" s="4"/>
    </row>
    <row r="107" spans="1:5" ht="15.75" hidden="1">
      <c r="A107" s="3">
        <v>16</v>
      </c>
      <c r="B107" s="4" t="s">
        <v>1792</v>
      </c>
      <c r="C107" s="3" t="s">
        <v>284</v>
      </c>
      <c r="D107" s="3">
        <v>1.7</v>
      </c>
      <c r="E107" s="4"/>
    </row>
    <row r="108" spans="1:5" ht="15.75" hidden="1">
      <c r="A108" s="3">
        <v>17</v>
      </c>
      <c r="B108" s="4" t="s">
        <v>1793</v>
      </c>
      <c r="C108" s="3" t="s">
        <v>284</v>
      </c>
      <c r="D108" s="3">
        <v>3.2</v>
      </c>
      <c r="E108" s="4"/>
    </row>
    <row r="109" spans="1:5" ht="31.5" hidden="1">
      <c r="A109" s="3">
        <v>18</v>
      </c>
      <c r="B109" s="95" t="s">
        <v>1831</v>
      </c>
      <c r="C109" s="3" t="s">
        <v>1794</v>
      </c>
      <c r="D109" s="3">
        <v>90</v>
      </c>
      <c r="E109" s="223"/>
    </row>
    <row r="110" spans="1:5" ht="31.5" hidden="1">
      <c r="A110" s="3">
        <v>19</v>
      </c>
      <c r="B110" s="95" t="s">
        <v>1832</v>
      </c>
      <c r="C110" s="3" t="s">
        <v>1794</v>
      </c>
      <c r="D110" s="3">
        <v>250</v>
      </c>
      <c r="E110" s="223"/>
    </row>
    <row r="111" spans="1:5" ht="15.75" hidden="1">
      <c r="A111" s="3">
        <v>20</v>
      </c>
      <c r="B111" s="4" t="s">
        <v>1795</v>
      </c>
      <c r="C111" s="3" t="s">
        <v>1796</v>
      </c>
      <c r="D111" s="3" t="s">
        <v>1810</v>
      </c>
      <c r="E111" s="4"/>
    </row>
    <row r="112" spans="1:5" ht="15.75" hidden="1">
      <c r="A112" s="3">
        <v>21</v>
      </c>
      <c r="B112" s="95" t="s">
        <v>1844</v>
      </c>
      <c r="C112" s="3"/>
      <c r="D112" s="3" t="s">
        <v>1845</v>
      </c>
      <c r="E112" s="4"/>
    </row>
    <row r="113" spans="1:5" ht="15.75" hidden="1">
      <c r="A113" s="3">
        <v>22</v>
      </c>
      <c r="B113" s="95" t="s">
        <v>1846</v>
      </c>
      <c r="C113" s="3"/>
      <c r="D113" s="3" t="s">
        <v>1847</v>
      </c>
      <c r="E113" s="4"/>
    </row>
    <row r="114" spans="1:5" ht="15.75" hidden="1">
      <c r="A114" s="3">
        <v>23</v>
      </c>
      <c r="B114" s="95" t="s">
        <v>1850</v>
      </c>
      <c r="C114" s="3" t="s">
        <v>525</v>
      </c>
      <c r="D114" s="3">
        <f>+IF(D100&gt;70,0.8)</f>
        <v>0.8</v>
      </c>
      <c r="E114" s="4"/>
    </row>
    <row r="115" spans="1:5" ht="15.75" hidden="1">
      <c r="A115" s="3">
        <v>24</v>
      </c>
      <c r="B115" s="4" t="s">
        <v>1818</v>
      </c>
      <c r="C115" s="3" t="s">
        <v>1797</v>
      </c>
      <c r="D115" s="3" t="s">
        <v>1820</v>
      </c>
      <c r="E115" s="4"/>
    </row>
    <row r="116" spans="1:5" ht="15.75" hidden="1">
      <c r="A116" s="3">
        <v>25</v>
      </c>
      <c r="B116" s="4" t="s">
        <v>1798</v>
      </c>
      <c r="C116" s="3" t="s">
        <v>245</v>
      </c>
      <c r="D116" s="3" t="s">
        <v>1834</v>
      </c>
      <c r="E116" s="4"/>
    </row>
    <row r="117" spans="1:5" ht="15.75" hidden="1">
      <c r="A117" s="3">
        <v>26</v>
      </c>
      <c r="B117" s="4" t="s">
        <v>1799</v>
      </c>
      <c r="C117" s="3" t="s">
        <v>245</v>
      </c>
      <c r="D117" s="3">
        <v>500</v>
      </c>
      <c r="E117" s="4"/>
    </row>
    <row r="118" spans="1:5" ht="15.75" hidden="1">
      <c r="A118" s="3">
        <v>27</v>
      </c>
      <c r="B118" s="4" t="s">
        <v>1800</v>
      </c>
      <c r="C118" s="3"/>
      <c r="D118" s="3" t="s">
        <v>5</v>
      </c>
      <c r="E118" s="4"/>
    </row>
    <row r="119" spans="1:5" ht="15.75" hidden="1">
      <c r="A119" s="3">
        <v>28</v>
      </c>
      <c r="B119" s="4" t="s">
        <v>1086</v>
      </c>
      <c r="C119" s="3"/>
      <c r="D119" s="3" t="s">
        <v>5</v>
      </c>
      <c r="E119" s="4"/>
    </row>
    <row r="120" spans="1:5" ht="15.75" hidden="1">
      <c r="A120" s="20" t="s">
        <v>153</v>
      </c>
      <c r="B120" s="376" t="s">
        <v>1811</v>
      </c>
      <c r="C120" s="362"/>
      <c r="D120" s="362"/>
      <c r="E120" s="377"/>
    </row>
    <row r="121" spans="1:5" ht="15.75" hidden="1">
      <c r="A121" s="3">
        <v>1</v>
      </c>
      <c r="B121" s="4" t="s">
        <v>14</v>
      </c>
      <c r="C121" s="3"/>
      <c r="D121" s="3" t="s">
        <v>9</v>
      </c>
      <c r="E121" s="4"/>
    </row>
    <row r="122" spans="1:5" ht="15.75" hidden="1">
      <c r="A122" s="3">
        <v>2</v>
      </c>
      <c r="B122" s="4" t="s">
        <v>230</v>
      </c>
      <c r="C122" s="3"/>
      <c r="D122" s="3" t="s">
        <v>9</v>
      </c>
      <c r="E122" s="4"/>
    </row>
    <row r="123" spans="1:5" ht="15.75" hidden="1">
      <c r="A123" s="3">
        <v>3</v>
      </c>
      <c r="B123" s="4" t="s">
        <v>15</v>
      </c>
      <c r="C123" s="3"/>
      <c r="D123" s="3" t="s">
        <v>9</v>
      </c>
      <c r="E123" s="4"/>
    </row>
    <row r="124" spans="1:5" ht="15.75" hidden="1">
      <c r="A124" s="3">
        <v>4</v>
      </c>
      <c r="B124" s="4" t="s">
        <v>1175</v>
      </c>
      <c r="C124" s="3"/>
      <c r="D124" s="3" t="s">
        <v>469</v>
      </c>
      <c r="E124" s="4"/>
    </row>
    <row r="125" spans="1:5" ht="15.75" hidden="1">
      <c r="A125" s="3">
        <v>5</v>
      </c>
      <c r="B125" s="4" t="s">
        <v>1784</v>
      </c>
      <c r="C125" s="3" t="s">
        <v>1785</v>
      </c>
      <c r="D125" s="3" t="s">
        <v>1812</v>
      </c>
      <c r="E125" s="4"/>
    </row>
    <row r="126" spans="1:5" ht="15.75" hidden="1">
      <c r="A126" s="3">
        <v>6</v>
      </c>
      <c r="B126" s="4" t="s">
        <v>1787</v>
      </c>
      <c r="C126" s="3" t="s">
        <v>18</v>
      </c>
      <c r="D126" s="3" t="s">
        <v>1803</v>
      </c>
      <c r="E126" s="4"/>
    </row>
    <row r="127" spans="1:5" ht="15.75" hidden="1">
      <c r="A127" s="3">
        <v>7</v>
      </c>
      <c r="B127" s="4" t="s">
        <v>1804</v>
      </c>
      <c r="C127" s="3" t="s">
        <v>540</v>
      </c>
      <c r="D127" s="3" t="s">
        <v>35</v>
      </c>
      <c r="E127" s="4"/>
    </row>
    <row r="128" spans="1:5" ht="15.75" hidden="1">
      <c r="A128" s="3">
        <v>8</v>
      </c>
      <c r="B128" s="4" t="s">
        <v>1789</v>
      </c>
      <c r="C128" s="3" t="s">
        <v>284</v>
      </c>
      <c r="D128" s="21" t="s">
        <v>1814</v>
      </c>
      <c r="E128" s="4"/>
    </row>
    <row r="129" spans="1:5" ht="15.75" hidden="1">
      <c r="A129" s="3">
        <v>9</v>
      </c>
      <c r="B129" s="95" t="s">
        <v>1839</v>
      </c>
      <c r="C129" s="3" t="s">
        <v>284</v>
      </c>
      <c r="D129" s="21">
        <v>63.5</v>
      </c>
      <c r="E129" s="4"/>
    </row>
    <row r="130" spans="1:5" ht="15.75" hidden="1">
      <c r="A130" s="3">
        <v>10</v>
      </c>
      <c r="B130" s="4" t="s">
        <v>522</v>
      </c>
      <c r="C130" s="3"/>
      <c r="D130" s="3" t="s">
        <v>569</v>
      </c>
      <c r="E130" s="4"/>
    </row>
    <row r="131" spans="1:5" ht="15.75" hidden="1">
      <c r="A131" s="3">
        <v>11</v>
      </c>
      <c r="B131" s="4" t="s">
        <v>1790</v>
      </c>
      <c r="C131" s="3" t="s">
        <v>525</v>
      </c>
      <c r="D131" s="3" t="s">
        <v>1824</v>
      </c>
      <c r="E131" s="4"/>
    </row>
    <row r="132" spans="1:5" ht="15.75" hidden="1">
      <c r="A132" s="3">
        <v>12</v>
      </c>
      <c r="B132" s="95" t="s">
        <v>1826</v>
      </c>
      <c r="C132" s="3" t="s">
        <v>525</v>
      </c>
      <c r="D132" s="3">
        <v>12.5</v>
      </c>
      <c r="E132" s="4"/>
    </row>
    <row r="133" spans="1:5" ht="15.75" hidden="1">
      <c r="A133" s="3">
        <v>13</v>
      </c>
      <c r="B133" s="95" t="s">
        <v>1827</v>
      </c>
      <c r="C133" s="3" t="s">
        <v>525</v>
      </c>
      <c r="D133" s="3">
        <v>0.127</v>
      </c>
      <c r="E133" s="4"/>
    </row>
    <row r="134" spans="1:5" ht="15.75" hidden="1">
      <c r="A134" s="3">
        <v>14</v>
      </c>
      <c r="B134" s="163" t="s">
        <v>1833</v>
      </c>
      <c r="C134" s="21" t="s">
        <v>206</v>
      </c>
      <c r="D134" s="21" t="s">
        <v>335</v>
      </c>
      <c r="E134" s="4"/>
    </row>
    <row r="135" spans="1:5" ht="15.75" hidden="1">
      <c r="A135" s="3">
        <v>15</v>
      </c>
      <c r="B135" s="4" t="s">
        <v>1791</v>
      </c>
      <c r="C135" s="3"/>
      <c r="D135" s="3" t="s">
        <v>523</v>
      </c>
      <c r="E135" s="4"/>
    </row>
    <row r="136" spans="1:5" ht="15.75" hidden="1">
      <c r="A136" s="3">
        <v>16</v>
      </c>
      <c r="B136" s="4" t="s">
        <v>1792</v>
      </c>
      <c r="C136" s="3" t="s">
        <v>284</v>
      </c>
      <c r="D136" s="3">
        <v>1.6</v>
      </c>
      <c r="E136" s="4"/>
    </row>
    <row r="137" spans="1:5" ht="15.75" hidden="1">
      <c r="A137" s="3">
        <v>17</v>
      </c>
      <c r="B137" s="4" t="s">
        <v>1793</v>
      </c>
      <c r="C137" s="3" t="s">
        <v>284</v>
      </c>
      <c r="D137" s="3">
        <v>2.9</v>
      </c>
      <c r="E137" s="4"/>
    </row>
    <row r="138" spans="1:5" s="152" customFormat="1" ht="31.5" hidden="1">
      <c r="A138" s="3">
        <v>18</v>
      </c>
      <c r="B138" s="95" t="s">
        <v>1831</v>
      </c>
      <c r="C138" s="3" t="s">
        <v>1794</v>
      </c>
      <c r="D138" s="3">
        <v>90</v>
      </c>
      <c r="E138" s="219"/>
    </row>
    <row r="139" spans="1:5" ht="31.5" hidden="1">
      <c r="A139" s="3">
        <v>19</v>
      </c>
      <c r="B139" s="95" t="s">
        <v>1832</v>
      </c>
      <c r="C139" s="3" t="s">
        <v>1794</v>
      </c>
      <c r="D139" s="3">
        <v>250</v>
      </c>
      <c r="E139" s="89"/>
    </row>
    <row r="140" spans="1:5" ht="15.75" hidden="1">
      <c r="A140" s="3">
        <v>20</v>
      </c>
      <c r="B140" s="4" t="s">
        <v>1795</v>
      </c>
      <c r="C140" s="3" t="s">
        <v>1796</v>
      </c>
      <c r="D140" s="3" t="s">
        <v>1813</v>
      </c>
      <c r="E140" s="89"/>
    </row>
    <row r="141" spans="1:5" ht="15.75" hidden="1">
      <c r="A141" s="3">
        <v>21</v>
      </c>
      <c r="B141" s="95" t="s">
        <v>1844</v>
      </c>
      <c r="C141" s="3"/>
      <c r="D141" s="3" t="s">
        <v>1845</v>
      </c>
      <c r="E141" s="89"/>
    </row>
    <row r="142" spans="1:5" ht="15.75" hidden="1">
      <c r="A142" s="3">
        <v>22</v>
      </c>
      <c r="B142" s="95" t="s">
        <v>1846</v>
      </c>
      <c r="C142" s="3"/>
      <c r="D142" s="3" t="s">
        <v>1847</v>
      </c>
      <c r="E142" s="89"/>
    </row>
    <row r="143" spans="1:5" ht="15.75" hidden="1">
      <c r="A143" s="3">
        <v>23</v>
      </c>
      <c r="B143" s="95" t="s">
        <v>1850</v>
      </c>
      <c r="C143" s="3" t="s">
        <v>525</v>
      </c>
      <c r="D143" s="3">
        <f>+IF(D129&gt;70,0.8,0.5)</f>
        <v>0.5</v>
      </c>
      <c r="E143" s="4"/>
    </row>
    <row r="144" spans="1:5" ht="15.75" hidden="1">
      <c r="A144" s="3">
        <v>24</v>
      </c>
      <c r="B144" s="4" t="s">
        <v>1818</v>
      </c>
      <c r="C144" s="3" t="s">
        <v>1797</v>
      </c>
      <c r="D144" s="3" t="s">
        <v>1819</v>
      </c>
      <c r="E144" s="4"/>
    </row>
    <row r="145" spans="1:5" ht="15.75" hidden="1">
      <c r="A145" s="3">
        <v>25</v>
      </c>
      <c r="B145" s="4" t="s">
        <v>1798</v>
      </c>
      <c r="C145" s="3" t="s">
        <v>525</v>
      </c>
      <c r="D145" s="3" t="s">
        <v>1834</v>
      </c>
      <c r="E145" s="4"/>
    </row>
    <row r="146" spans="1:5" ht="15.75" hidden="1">
      <c r="A146" s="3">
        <v>26</v>
      </c>
      <c r="B146" s="4" t="s">
        <v>1799</v>
      </c>
      <c r="C146" s="3" t="s">
        <v>245</v>
      </c>
      <c r="D146" s="3">
        <v>500</v>
      </c>
      <c r="E146" s="4"/>
    </row>
    <row r="147" spans="1:5" ht="15.75" hidden="1">
      <c r="A147" s="3">
        <v>27</v>
      </c>
      <c r="B147" s="4" t="s">
        <v>1800</v>
      </c>
      <c r="C147" s="3"/>
      <c r="D147" s="3" t="s">
        <v>5</v>
      </c>
      <c r="E147" s="89"/>
    </row>
    <row r="148" spans="1:5" ht="15.75" hidden="1">
      <c r="A148" s="3">
        <v>28</v>
      </c>
      <c r="B148" s="4" t="s">
        <v>1086</v>
      </c>
      <c r="C148" s="3"/>
      <c r="D148" s="3" t="s">
        <v>5</v>
      </c>
      <c r="E148" s="4"/>
    </row>
  </sheetData>
  <mergeCells count="7">
    <mergeCell ref="A1:E1"/>
    <mergeCell ref="B33:E33"/>
    <mergeCell ref="B4:E4"/>
    <mergeCell ref="B91:E91"/>
    <mergeCell ref="B120:E120"/>
    <mergeCell ref="B62:E62"/>
    <mergeCell ref="A2:E2"/>
  </mergeCells>
  <pageMargins left="0.70866141732283505" right="0.23622047244094499" top="0.74803149606299202" bottom="0.62992125984252001" header="0.31496062992126" footer="0.31496062992126"/>
  <pageSetup paperSize="9" scale="99" fitToHeight="0" orientation="portrait" r:id="rId1"/>
  <headerFooter>
    <oddFooter>&amp;L&amp;A&amp;C&amp;P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774E-C77B-44C9-B92B-0A7B16287836}">
  <sheetPr>
    <tabColor rgb="FF00B050"/>
  </sheetPr>
  <dimension ref="A1:I159"/>
  <sheetViews>
    <sheetView topLeftCell="A105" workbookViewId="0">
      <selection activeCell="B115" sqref="B115:F115"/>
    </sheetView>
  </sheetViews>
  <sheetFormatPr defaultRowHeight="12.75"/>
  <cols>
    <col min="1" max="1" width="5.7109375" style="225" bestFit="1" customWidth="1"/>
    <col min="2" max="6" width="11.5703125" customWidth="1"/>
    <col min="8" max="8" width="25.7109375" customWidth="1"/>
    <col min="9" max="9" width="13.42578125" customWidth="1"/>
  </cols>
  <sheetData>
    <row r="1" spans="1:9" ht="15.75" customHeight="1">
      <c r="A1" s="354" t="s">
        <v>502</v>
      </c>
      <c r="B1" s="354"/>
      <c r="C1" s="354"/>
      <c r="D1" s="354"/>
      <c r="E1" s="354"/>
      <c r="F1" s="354"/>
      <c r="G1" s="354"/>
      <c r="H1" s="354"/>
      <c r="I1" s="354"/>
    </row>
    <row r="2" spans="1:9" ht="16.5" customHeight="1">
      <c r="A2" s="354" t="s">
        <v>513</v>
      </c>
      <c r="B2" s="354"/>
      <c r="C2" s="354"/>
      <c r="D2" s="354"/>
      <c r="E2" s="354"/>
      <c r="F2" s="354"/>
      <c r="G2" s="354"/>
      <c r="H2" s="354"/>
      <c r="I2" s="354"/>
    </row>
    <row r="3" spans="1:9" ht="31.5">
      <c r="A3" s="37" t="s">
        <v>85</v>
      </c>
      <c r="B3" s="382" t="s">
        <v>512</v>
      </c>
      <c r="C3" s="382"/>
      <c r="D3" s="382"/>
      <c r="E3" s="382"/>
      <c r="F3" s="382"/>
      <c r="G3" s="306" t="s">
        <v>21</v>
      </c>
      <c r="H3" s="37" t="s">
        <v>1</v>
      </c>
      <c r="I3" s="2" t="s">
        <v>10</v>
      </c>
    </row>
    <row r="4" spans="1:9" s="233" customFormat="1" ht="15.75">
      <c r="A4" s="21">
        <v>1</v>
      </c>
      <c r="B4" s="330" t="s">
        <v>14</v>
      </c>
      <c r="C4" s="330"/>
      <c r="D4" s="330"/>
      <c r="E4" s="330"/>
      <c r="F4" s="330"/>
      <c r="G4" s="23"/>
      <c r="H4" s="23" t="s">
        <v>9</v>
      </c>
      <c r="I4" s="234"/>
    </row>
    <row r="5" spans="1:9" s="233" customFormat="1" ht="15.75">
      <c r="A5" s="21">
        <v>2</v>
      </c>
      <c r="B5" s="330" t="s">
        <v>230</v>
      </c>
      <c r="C5" s="330"/>
      <c r="D5" s="330"/>
      <c r="E5" s="330"/>
      <c r="F5" s="330"/>
      <c r="G5" s="23"/>
      <c r="H5" s="23" t="s">
        <v>9</v>
      </c>
      <c r="I5" s="234"/>
    </row>
    <row r="6" spans="1:9" s="233" customFormat="1" ht="15.75">
      <c r="A6" s="21">
        <v>3</v>
      </c>
      <c r="B6" s="330" t="s">
        <v>15</v>
      </c>
      <c r="C6" s="330"/>
      <c r="D6" s="330"/>
      <c r="E6" s="330"/>
      <c r="F6" s="330"/>
      <c r="G6" s="23"/>
      <c r="H6" s="23" t="s">
        <v>9</v>
      </c>
      <c r="I6" s="234"/>
    </row>
    <row r="7" spans="1:9" s="233" customFormat="1" ht="31.5">
      <c r="A7" s="21">
        <v>4</v>
      </c>
      <c r="B7" s="330" t="s">
        <v>503</v>
      </c>
      <c r="C7" s="330"/>
      <c r="D7" s="330"/>
      <c r="E7" s="330"/>
      <c r="F7" s="330"/>
      <c r="G7" s="23"/>
      <c r="H7" s="23" t="s">
        <v>3181</v>
      </c>
      <c r="I7" s="234"/>
    </row>
    <row r="8" spans="1:9" s="233" customFormat="1" ht="15.75">
      <c r="A8" s="328" t="s">
        <v>3182</v>
      </c>
      <c r="B8" s="330" t="s">
        <v>3183</v>
      </c>
      <c r="C8" s="330"/>
      <c r="D8" s="330"/>
      <c r="E8" s="330"/>
      <c r="F8" s="330"/>
      <c r="G8" s="330"/>
      <c r="H8" s="330" t="s">
        <v>35</v>
      </c>
      <c r="I8" s="234"/>
    </row>
    <row r="9" spans="1:9" s="233" customFormat="1" ht="15.75">
      <c r="A9" s="328"/>
      <c r="B9" s="330" t="s">
        <v>3184</v>
      </c>
      <c r="C9" s="330"/>
      <c r="D9" s="330"/>
      <c r="E9" s="330"/>
      <c r="F9" s="330"/>
      <c r="G9" s="330"/>
      <c r="H9" s="330"/>
      <c r="I9" s="234"/>
    </row>
    <row r="10" spans="1:9" s="233" customFormat="1" ht="15.75">
      <c r="A10" s="328"/>
      <c r="B10" s="330" t="s">
        <v>3185</v>
      </c>
      <c r="C10" s="330"/>
      <c r="D10" s="330"/>
      <c r="E10" s="330"/>
      <c r="F10" s="330"/>
      <c r="G10" s="330"/>
      <c r="H10" s="330"/>
      <c r="I10" s="234"/>
    </row>
    <row r="11" spans="1:9" s="233" customFormat="1" ht="15.75">
      <c r="A11" s="328"/>
      <c r="B11" s="330" t="s">
        <v>3186</v>
      </c>
      <c r="C11" s="330"/>
      <c r="D11" s="330"/>
      <c r="E11" s="330"/>
      <c r="F11" s="330"/>
      <c r="G11" s="330"/>
      <c r="H11" s="330"/>
      <c r="I11" s="234"/>
    </row>
    <row r="12" spans="1:9" s="233" customFormat="1" ht="15.75">
      <c r="A12" s="328"/>
      <c r="B12" s="330" t="s">
        <v>3187</v>
      </c>
      <c r="C12" s="330"/>
      <c r="D12" s="330"/>
      <c r="E12" s="330"/>
      <c r="F12" s="330"/>
      <c r="G12" s="330"/>
      <c r="H12" s="330"/>
      <c r="I12" s="234"/>
    </row>
    <row r="13" spans="1:9" s="233" customFormat="1" ht="15.75">
      <c r="A13" s="328"/>
      <c r="B13" s="330" t="s">
        <v>3188</v>
      </c>
      <c r="C13" s="330"/>
      <c r="D13" s="330"/>
      <c r="E13" s="330"/>
      <c r="F13" s="330"/>
      <c r="G13" s="330"/>
      <c r="H13" s="330"/>
      <c r="I13" s="234"/>
    </row>
    <row r="14" spans="1:9" s="233" customFormat="1" ht="15.75">
      <c r="A14" s="328"/>
      <c r="B14" s="330" t="s">
        <v>3189</v>
      </c>
      <c r="C14" s="330"/>
      <c r="D14" s="330"/>
      <c r="E14" s="330"/>
      <c r="F14" s="330"/>
      <c r="G14" s="330"/>
      <c r="H14" s="330"/>
      <c r="I14" s="234"/>
    </row>
    <row r="15" spans="1:9" s="233" customFormat="1" ht="15.75">
      <c r="A15" s="328"/>
      <c r="B15" s="330" t="s">
        <v>3190</v>
      </c>
      <c r="C15" s="330"/>
      <c r="D15" s="330"/>
      <c r="E15" s="330"/>
      <c r="F15" s="330"/>
      <c r="G15" s="330"/>
      <c r="H15" s="330"/>
      <c r="I15" s="234"/>
    </row>
    <row r="16" spans="1:9" s="233" customFormat="1" ht="15.75">
      <c r="A16" s="328"/>
      <c r="B16" s="330" t="s">
        <v>3191</v>
      </c>
      <c r="C16" s="330"/>
      <c r="D16" s="330"/>
      <c r="E16" s="330"/>
      <c r="F16" s="330"/>
      <c r="G16" s="330"/>
      <c r="H16" s="330"/>
      <c r="I16" s="234"/>
    </row>
    <row r="17" spans="1:9" s="233" customFormat="1" ht="15.75">
      <c r="A17" s="328"/>
      <c r="B17" s="330" t="s">
        <v>3192</v>
      </c>
      <c r="C17" s="330"/>
      <c r="D17" s="330"/>
      <c r="E17" s="330"/>
      <c r="F17" s="330"/>
      <c r="G17" s="330"/>
      <c r="H17" s="330"/>
      <c r="I17" s="234"/>
    </row>
    <row r="18" spans="1:9" s="233" customFormat="1" ht="15.75">
      <c r="A18" s="21">
        <v>6</v>
      </c>
      <c r="B18" s="330" t="s">
        <v>3193</v>
      </c>
      <c r="C18" s="330"/>
      <c r="D18" s="330"/>
      <c r="E18" s="330"/>
      <c r="F18" s="330"/>
      <c r="G18" s="23"/>
      <c r="H18" s="23" t="s">
        <v>35</v>
      </c>
      <c r="I18" s="234"/>
    </row>
    <row r="19" spans="1:9" s="233" customFormat="1" ht="15.75">
      <c r="A19" s="328">
        <v>7</v>
      </c>
      <c r="B19" s="330" t="s">
        <v>3194</v>
      </c>
      <c r="C19" s="330"/>
      <c r="D19" s="330"/>
      <c r="E19" s="330"/>
      <c r="F19" s="330"/>
      <c r="G19" s="330"/>
      <c r="H19" s="330" t="s">
        <v>35</v>
      </c>
      <c r="I19" s="234"/>
    </row>
    <row r="20" spans="1:9" s="233" customFormat="1" ht="15.75">
      <c r="A20" s="328"/>
      <c r="B20" s="330" t="s">
        <v>3195</v>
      </c>
      <c r="C20" s="330"/>
      <c r="D20" s="330"/>
      <c r="E20" s="330"/>
      <c r="F20" s="330"/>
      <c r="G20" s="330"/>
      <c r="H20" s="330"/>
      <c r="I20" s="234"/>
    </row>
    <row r="21" spans="1:9" s="233" customFormat="1" ht="15.75">
      <c r="A21" s="328"/>
      <c r="B21" s="330" t="s">
        <v>3196</v>
      </c>
      <c r="C21" s="330"/>
      <c r="D21" s="330"/>
      <c r="E21" s="330"/>
      <c r="F21" s="330"/>
      <c r="G21" s="330"/>
      <c r="H21" s="330"/>
      <c r="I21" s="234"/>
    </row>
    <row r="22" spans="1:9" s="233" customFormat="1" ht="15.75">
      <c r="A22" s="328"/>
      <c r="B22" s="330" t="s">
        <v>3197</v>
      </c>
      <c r="C22" s="330"/>
      <c r="D22" s="330"/>
      <c r="E22" s="330"/>
      <c r="F22" s="330"/>
      <c r="G22" s="330"/>
      <c r="H22" s="330"/>
      <c r="I22" s="234"/>
    </row>
    <row r="23" spans="1:9" s="233" customFormat="1" ht="15.75">
      <c r="A23" s="21">
        <v>8</v>
      </c>
      <c r="B23" s="330" t="s">
        <v>3198</v>
      </c>
      <c r="C23" s="330"/>
      <c r="D23" s="330"/>
      <c r="E23" s="330"/>
      <c r="F23" s="330"/>
      <c r="G23" s="23"/>
      <c r="H23" s="23"/>
      <c r="I23" s="234"/>
    </row>
    <row r="24" spans="1:9" s="233" customFormat="1" ht="15.75">
      <c r="A24" s="21" t="s">
        <v>505</v>
      </c>
      <c r="B24" s="330" t="s">
        <v>3199</v>
      </c>
      <c r="C24" s="330"/>
      <c r="D24" s="330"/>
      <c r="E24" s="330"/>
      <c r="F24" s="330"/>
      <c r="G24" s="23"/>
      <c r="H24" s="23"/>
      <c r="I24" s="234"/>
    </row>
    <row r="25" spans="1:9" s="233" customFormat="1" ht="15.75">
      <c r="A25" s="21" t="s">
        <v>506</v>
      </c>
      <c r="B25" s="330" t="s">
        <v>3200</v>
      </c>
      <c r="C25" s="330"/>
      <c r="D25" s="330"/>
      <c r="E25" s="330"/>
      <c r="F25" s="330"/>
      <c r="G25" s="23"/>
      <c r="H25" s="23"/>
      <c r="I25" s="234"/>
    </row>
    <row r="26" spans="1:9" s="233" customFormat="1" ht="15.75">
      <c r="A26" s="21"/>
      <c r="B26" s="330" t="s">
        <v>3201</v>
      </c>
      <c r="C26" s="330"/>
      <c r="D26" s="330" t="s">
        <v>3202</v>
      </c>
      <c r="E26" s="330"/>
      <c r="F26" s="330"/>
      <c r="G26" s="23"/>
      <c r="H26" s="23"/>
      <c r="I26" s="234"/>
    </row>
    <row r="27" spans="1:9" s="233" customFormat="1" ht="15.75">
      <c r="A27" s="21"/>
      <c r="B27" s="330"/>
      <c r="C27" s="330"/>
      <c r="D27" s="23" t="s">
        <v>507</v>
      </c>
      <c r="E27" s="330" t="s">
        <v>469</v>
      </c>
      <c r="F27" s="330"/>
      <c r="G27" s="23"/>
      <c r="H27" s="23"/>
      <c r="I27" s="234"/>
    </row>
    <row r="28" spans="1:9" s="233" customFormat="1" ht="15.75">
      <c r="A28" s="21"/>
      <c r="B28" s="330">
        <v>95</v>
      </c>
      <c r="C28" s="330"/>
      <c r="D28" s="23">
        <v>15</v>
      </c>
      <c r="E28" s="330">
        <v>15</v>
      </c>
      <c r="F28" s="330"/>
      <c r="G28" s="23"/>
      <c r="H28" s="23"/>
      <c r="I28" s="234"/>
    </row>
    <row r="29" spans="1:9" s="233" customFormat="1" ht="15.75">
      <c r="A29" s="21"/>
      <c r="B29" s="330">
        <v>120</v>
      </c>
      <c r="C29" s="330"/>
      <c r="D29" s="23">
        <v>15</v>
      </c>
      <c r="E29" s="330">
        <v>18</v>
      </c>
      <c r="F29" s="330"/>
      <c r="G29" s="23"/>
      <c r="H29" s="23" t="s">
        <v>35</v>
      </c>
      <c r="I29" s="234"/>
    </row>
    <row r="30" spans="1:9" s="233" customFormat="1" ht="15.75">
      <c r="A30" s="21"/>
      <c r="B30" s="330">
        <v>150</v>
      </c>
      <c r="C30" s="330"/>
      <c r="D30" s="23">
        <v>15</v>
      </c>
      <c r="E30" s="330">
        <v>18</v>
      </c>
      <c r="F30" s="330"/>
      <c r="G30" s="23"/>
      <c r="H30" s="23" t="s">
        <v>35</v>
      </c>
      <c r="I30" s="234"/>
    </row>
    <row r="31" spans="1:9" s="233" customFormat="1" ht="15.75">
      <c r="A31" s="21"/>
      <c r="B31" s="330">
        <v>300</v>
      </c>
      <c r="C31" s="330"/>
      <c r="D31" s="23">
        <v>30</v>
      </c>
      <c r="E31" s="330">
        <v>34</v>
      </c>
      <c r="F31" s="330"/>
      <c r="G31" s="23"/>
      <c r="H31" s="23" t="s">
        <v>35</v>
      </c>
      <c r="I31" s="234"/>
    </row>
    <row r="32" spans="1:9" s="233" customFormat="1" ht="15.75">
      <c r="A32" s="328" t="s">
        <v>508</v>
      </c>
      <c r="B32" s="330" t="s">
        <v>3201</v>
      </c>
      <c r="C32" s="330"/>
      <c r="D32" s="330" t="s">
        <v>3315</v>
      </c>
      <c r="E32" s="330"/>
      <c r="F32" s="330"/>
      <c r="G32" s="23"/>
      <c r="H32" s="23"/>
      <c r="I32" s="234"/>
    </row>
    <row r="33" spans="1:9" s="233" customFormat="1" ht="15.75">
      <c r="A33" s="328"/>
      <c r="B33" s="330"/>
      <c r="C33" s="330"/>
      <c r="D33" s="330" t="s">
        <v>507</v>
      </c>
      <c r="E33" s="330"/>
      <c r="F33" s="23" t="s">
        <v>469</v>
      </c>
      <c r="G33" s="23"/>
      <c r="H33" s="23"/>
      <c r="I33" s="234"/>
    </row>
    <row r="34" spans="1:9" s="233" customFormat="1" ht="15.75">
      <c r="A34" s="21"/>
      <c r="B34" s="330">
        <v>95</v>
      </c>
      <c r="C34" s="330"/>
      <c r="D34" s="383">
        <v>0.32</v>
      </c>
      <c r="E34" s="383"/>
      <c r="F34" s="307">
        <v>0.193</v>
      </c>
      <c r="G34" s="23"/>
      <c r="H34" s="23" t="s">
        <v>35</v>
      </c>
      <c r="I34" s="234"/>
    </row>
    <row r="35" spans="1:9" s="233" customFormat="1" ht="15.75">
      <c r="A35" s="21"/>
      <c r="B35" s="330">
        <v>120</v>
      </c>
      <c r="C35" s="330"/>
      <c r="D35" s="383">
        <v>0.253</v>
      </c>
      <c r="E35" s="383"/>
      <c r="F35" s="307">
        <v>0.153</v>
      </c>
      <c r="G35" s="23"/>
      <c r="H35" s="23" t="s">
        <v>35</v>
      </c>
      <c r="I35" s="234"/>
    </row>
    <row r="36" spans="1:9" s="233" customFormat="1" ht="15.75">
      <c r="A36" s="21"/>
      <c r="B36" s="330">
        <v>150</v>
      </c>
      <c r="C36" s="330"/>
      <c r="D36" s="383">
        <v>0.20599999999999999</v>
      </c>
      <c r="E36" s="383"/>
      <c r="F36" s="307">
        <v>0.124</v>
      </c>
      <c r="G36" s="23"/>
      <c r="H36" s="23" t="s">
        <v>35</v>
      </c>
      <c r="I36" s="234"/>
    </row>
    <row r="37" spans="1:9" s="233" customFormat="1" ht="15.75">
      <c r="A37" s="21"/>
      <c r="B37" s="330">
        <v>300</v>
      </c>
      <c r="C37" s="330"/>
      <c r="D37" s="383">
        <v>0.1</v>
      </c>
      <c r="E37" s="383"/>
      <c r="F37" s="307">
        <v>6.0100000000000001E-2</v>
      </c>
      <c r="G37" s="23"/>
      <c r="H37" s="23" t="s">
        <v>35</v>
      </c>
      <c r="I37" s="234"/>
    </row>
    <row r="38" spans="1:9" s="233" customFormat="1" ht="15.75">
      <c r="A38" s="21" t="s">
        <v>509</v>
      </c>
      <c r="B38" s="330" t="s">
        <v>3203</v>
      </c>
      <c r="C38" s="330"/>
      <c r="D38" s="330"/>
      <c r="E38" s="330"/>
      <c r="F38" s="330"/>
      <c r="G38" s="23"/>
      <c r="H38" s="23"/>
      <c r="I38" s="234"/>
    </row>
    <row r="39" spans="1:9" s="233" customFormat="1" ht="15.75">
      <c r="A39" s="21"/>
      <c r="B39" s="330" t="s">
        <v>3316</v>
      </c>
      <c r="C39" s="330"/>
      <c r="D39" s="330"/>
      <c r="E39" s="330"/>
      <c r="F39" s="330"/>
      <c r="G39" s="23"/>
      <c r="H39" s="23" t="s">
        <v>4</v>
      </c>
      <c r="I39" s="234"/>
    </row>
    <row r="40" spans="1:9" s="233" customFormat="1" ht="15.75">
      <c r="A40" s="328">
        <v>9</v>
      </c>
      <c r="B40" s="330" t="s">
        <v>3204</v>
      </c>
      <c r="C40" s="330"/>
      <c r="D40" s="330"/>
      <c r="E40" s="330"/>
      <c r="F40" s="330"/>
      <c r="G40" s="330"/>
      <c r="H40" s="330"/>
      <c r="I40" s="234"/>
    </row>
    <row r="41" spans="1:9" s="233" customFormat="1" ht="15.75">
      <c r="A41" s="328"/>
      <c r="B41" s="330" t="s">
        <v>3205</v>
      </c>
      <c r="C41" s="330"/>
      <c r="D41" s="330"/>
      <c r="E41" s="330"/>
      <c r="F41" s="330"/>
      <c r="G41" s="330"/>
      <c r="H41" s="330"/>
      <c r="I41" s="234"/>
    </row>
    <row r="42" spans="1:9" s="233" customFormat="1" ht="15.75">
      <c r="A42" s="21">
        <v>10</v>
      </c>
      <c r="B42" s="330" t="s">
        <v>3206</v>
      </c>
      <c r="C42" s="330"/>
      <c r="D42" s="330"/>
      <c r="E42" s="330"/>
      <c r="F42" s="330"/>
      <c r="G42" s="23"/>
      <c r="H42" s="23"/>
      <c r="I42" s="234"/>
    </row>
    <row r="43" spans="1:9" s="233" customFormat="1" ht="15.75">
      <c r="A43" s="21"/>
      <c r="B43" s="330" t="s">
        <v>3207</v>
      </c>
      <c r="C43" s="330"/>
      <c r="D43" s="330"/>
      <c r="E43" s="330"/>
      <c r="F43" s="330"/>
      <c r="G43" s="23"/>
      <c r="H43" s="23" t="s">
        <v>4</v>
      </c>
      <c r="I43" s="234"/>
    </row>
    <row r="44" spans="1:9" s="233" customFormat="1" ht="15.75">
      <c r="A44" s="21"/>
      <c r="B44" s="330" t="s">
        <v>3208</v>
      </c>
      <c r="C44" s="330"/>
      <c r="D44" s="330"/>
      <c r="E44" s="330"/>
      <c r="F44" s="330"/>
      <c r="G44" s="23"/>
      <c r="H44" s="23" t="s">
        <v>4</v>
      </c>
      <c r="I44" s="234"/>
    </row>
    <row r="45" spans="1:9" s="233" customFormat="1" ht="15.75">
      <c r="A45" s="21"/>
      <c r="B45" s="330" t="s">
        <v>1830</v>
      </c>
      <c r="C45" s="330"/>
      <c r="D45" s="330"/>
      <c r="E45" s="330"/>
      <c r="F45" s="330"/>
      <c r="G45" s="23"/>
      <c r="H45" s="23" t="s">
        <v>4</v>
      </c>
      <c r="I45" s="234"/>
    </row>
    <row r="46" spans="1:9" s="233" customFormat="1" ht="15.75">
      <c r="A46" s="328"/>
      <c r="B46" s="330" t="s">
        <v>3209</v>
      </c>
      <c r="C46" s="330"/>
      <c r="D46" s="330"/>
      <c r="E46" s="330"/>
      <c r="F46" s="330"/>
      <c r="G46" s="330"/>
      <c r="H46" s="330" t="s">
        <v>4</v>
      </c>
      <c r="I46" s="234"/>
    </row>
    <row r="47" spans="1:9" s="233" customFormat="1" ht="15.75">
      <c r="A47" s="328"/>
      <c r="B47" s="330" t="s">
        <v>3210</v>
      </c>
      <c r="C47" s="330"/>
      <c r="D47" s="330"/>
      <c r="E47" s="330"/>
      <c r="F47" s="330"/>
      <c r="G47" s="330"/>
      <c r="H47" s="330"/>
      <c r="I47" s="234"/>
    </row>
    <row r="48" spans="1:9" s="233" customFormat="1" ht="15.75">
      <c r="A48" s="328"/>
      <c r="B48" s="330" t="s">
        <v>3211</v>
      </c>
      <c r="C48" s="330"/>
      <c r="D48" s="330"/>
      <c r="E48" s="330"/>
      <c r="F48" s="330"/>
      <c r="G48" s="330"/>
      <c r="H48" s="330" t="s">
        <v>4</v>
      </c>
      <c r="I48" s="234"/>
    </row>
    <row r="49" spans="1:9" s="233" customFormat="1" ht="15.75">
      <c r="A49" s="328"/>
      <c r="B49" s="330" t="s">
        <v>3212</v>
      </c>
      <c r="C49" s="330"/>
      <c r="D49" s="330"/>
      <c r="E49" s="330"/>
      <c r="F49" s="330"/>
      <c r="G49" s="330"/>
      <c r="H49" s="330"/>
      <c r="I49" s="234"/>
    </row>
    <row r="50" spans="1:9" s="233" customFormat="1" ht="15.75">
      <c r="A50" s="328"/>
      <c r="B50" s="330" t="s">
        <v>3213</v>
      </c>
      <c r="C50" s="330"/>
      <c r="D50" s="330"/>
      <c r="E50" s="330"/>
      <c r="F50" s="330"/>
      <c r="G50" s="330"/>
      <c r="H50" s="330"/>
      <c r="I50" s="234"/>
    </row>
    <row r="51" spans="1:9" s="233" customFormat="1" ht="15.75">
      <c r="A51" s="21">
        <v>11</v>
      </c>
      <c r="B51" s="330" t="s">
        <v>3214</v>
      </c>
      <c r="C51" s="330"/>
      <c r="D51" s="330"/>
      <c r="E51" s="330"/>
      <c r="F51" s="330"/>
      <c r="G51" s="23"/>
      <c r="H51" s="23"/>
      <c r="I51" s="234"/>
    </row>
    <row r="52" spans="1:9" s="233" customFormat="1" ht="15.75">
      <c r="A52" s="21" t="s">
        <v>3215</v>
      </c>
      <c r="B52" s="330" t="s">
        <v>410</v>
      </c>
      <c r="C52" s="330"/>
      <c r="D52" s="330"/>
      <c r="E52" s="330"/>
      <c r="F52" s="330"/>
      <c r="G52" s="23"/>
      <c r="H52" s="23" t="s">
        <v>3216</v>
      </c>
      <c r="I52" s="234"/>
    </row>
    <row r="53" spans="1:9" s="233" customFormat="1" ht="15.75">
      <c r="A53" s="21"/>
      <c r="B53" s="330" t="s">
        <v>3217</v>
      </c>
      <c r="C53" s="330"/>
      <c r="D53" s="330"/>
      <c r="E53" s="330"/>
      <c r="F53" s="330"/>
      <c r="G53" s="23"/>
      <c r="H53" s="23" t="s">
        <v>510</v>
      </c>
      <c r="I53" s="234"/>
    </row>
    <row r="54" spans="1:9" s="233" customFormat="1" ht="15">
      <c r="A54" s="328" t="s">
        <v>3218</v>
      </c>
      <c r="B54" s="330" t="s">
        <v>3219</v>
      </c>
      <c r="C54" s="330"/>
      <c r="D54" s="330"/>
      <c r="E54" s="330"/>
      <c r="F54" s="330"/>
      <c r="G54" s="330"/>
      <c r="H54" s="330"/>
      <c r="I54" s="234"/>
    </row>
    <row r="55" spans="1:9" s="233" customFormat="1" ht="15">
      <c r="A55" s="328"/>
      <c r="B55" s="330"/>
      <c r="C55" s="330"/>
      <c r="D55" s="330"/>
      <c r="E55" s="330"/>
      <c r="F55" s="330"/>
      <c r="G55" s="330"/>
      <c r="H55" s="330"/>
      <c r="I55" s="234"/>
    </row>
    <row r="56" spans="1:9" s="233" customFormat="1" ht="15.75">
      <c r="A56" s="21"/>
      <c r="B56" s="330" t="s">
        <v>511</v>
      </c>
      <c r="C56" s="330"/>
      <c r="D56" s="330"/>
      <c r="E56" s="330"/>
      <c r="F56" s="330"/>
      <c r="G56" s="23"/>
      <c r="H56" s="23" t="s">
        <v>3220</v>
      </c>
      <c r="I56" s="234"/>
    </row>
    <row r="57" spans="1:9" s="233" customFormat="1" ht="15.75">
      <c r="A57" s="21"/>
      <c r="B57" s="330" t="s">
        <v>3221</v>
      </c>
      <c r="C57" s="330"/>
      <c r="D57" s="330"/>
      <c r="E57" s="330"/>
      <c r="F57" s="330"/>
      <c r="G57" s="23"/>
      <c r="H57" s="23" t="s">
        <v>3222</v>
      </c>
      <c r="I57" s="234"/>
    </row>
    <row r="58" spans="1:9" s="233" customFormat="1" ht="15.75">
      <c r="A58" s="21" t="s">
        <v>3223</v>
      </c>
      <c r="B58" s="330" t="s">
        <v>3224</v>
      </c>
      <c r="C58" s="330"/>
      <c r="D58" s="330"/>
      <c r="E58" s="330"/>
      <c r="F58" s="330"/>
      <c r="G58" s="23"/>
      <c r="H58" s="23"/>
      <c r="I58" s="234"/>
    </row>
    <row r="59" spans="1:9" s="233" customFormat="1" ht="15.75">
      <c r="A59" s="21"/>
      <c r="B59" s="330" t="s">
        <v>3221</v>
      </c>
      <c r="C59" s="330"/>
      <c r="D59" s="330"/>
      <c r="E59" s="330"/>
      <c r="F59" s="330"/>
      <c r="G59" s="23"/>
      <c r="H59" s="23" t="s">
        <v>3225</v>
      </c>
      <c r="I59" s="234"/>
    </row>
    <row r="60" spans="1:9" s="233" customFormat="1" ht="15.75">
      <c r="A60" s="21"/>
      <c r="B60" s="330" t="s">
        <v>511</v>
      </c>
      <c r="C60" s="330"/>
      <c r="D60" s="330"/>
      <c r="E60" s="330"/>
      <c r="F60" s="330"/>
      <c r="G60" s="23"/>
      <c r="H60" s="23" t="s">
        <v>3226</v>
      </c>
      <c r="I60" s="234"/>
    </row>
    <row r="61" spans="1:9" s="233" customFormat="1" ht="15.75">
      <c r="A61" s="21"/>
      <c r="B61" s="330" t="s">
        <v>3227</v>
      </c>
      <c r="C61" s="330"/>
      <c r="D61" s="330"/>
      <c r="E61" s="330"/>
      <c r="F61" s="330"/>
      <c r="G61" s="23"/>
      <c r="H61" s="23" t="s">
        <v>3228</v>
      </c>
      <c r="I61" s="234"/>
    </row>
    <row r="62" spans="1:9" s="233" customFormat="1" ht="15.75">
      <c r="A62" s="21">
        <v>13</v>
      </c>
      <c r="B62" s="330" t="s">
        <v>3317</v>
      </c>
      <c r="C62" s="330"/>
      <c r="D62" s="330"/>
      <c r="E62" s="330"/>
      <c r="F62" s="330"/>
      <c r="G62" s="23"/>
      <c r="H62" s="23"/>
      <c r="I62" s="234"/>
    </row>
    <row r="63" spans="1:9" s="233" customFormat="1" ht="15.75">
      <c r="A63" s="21"/>
      <c r="B63" s="330" t="s">
        <v>3318</v>
      </c>
      <c r="C63" s="330"/>
      <c r="D63" s="330"/>
      <c r="E63" s="330"/>
      <c r="F63" s="330"/>
      <c r="G63" s="23"/>
      <c r="H63" s="23" t="s">
        <v>4</v>
      </c>
      <c r="I63" s="234"/>
    </row>
    <row r="64" spans="1:9" s="233" customFormat="1" ht="15.75">
      <c r="A64" s="21"/>
      <c r="B64" s="330" t="s">
        <v>3319</v>
      </c>
      <c r="C64" s="330"/>
      <c r="D64" s="330"/>
      <c r="E64" s="330"/>
      <c r="F64" s="330"/>
      <c r="G64" s="23"/>
      <c r="H64" s="23" t="s">
        <v>4</v>
      </c>
      <c r="I64" s="234"/>
    </row>
    <row r="65" spans="1:9" s="233" customFormat="1" ht="15.75">
      <c r="A65" s="21">
        <v>14</v>
      </c>
      <c r="B65" s="330" t="s">
        <v>3229</v>
      </c>
      <c r="C65" s="330"/>
      <c r="D65" s="330"/>
      <c r="E65" s="330"/>
      <c r="F65" s="330"/>
      <c r="G65" s="23"/>
      <c r="H65" s="23"/>
      <c r="I65" s="234"/>
    </row>
    <row r="66" spans="1:9" s="233" customFormat="1" ht="15.75">
      <c r="A66" s="21"/>
      <c r="B66" s="330" t="s">
        <v>3320</v>
      </c>
      <c r="C66" s="330"/>
      <c r="D66" s="330"/>
      <c r="E66" s="330"/>
      <c r="F66" s="330"/>
      <c r="G66" s="23"/>
      <c r="H66" s="23" t="s">
        <v>4</v>
      </c>
      <c r="I66" s="234"/>
    </row>
    <row r="67" spans="1:9" s="233" customFormat="1" ht="15.75">
      <c r="A67" s="21"/>
      <c r="B67" s="330" t="s">
        <v>3321</v>
      </c>
      <c r="C67" s="330"/>
      <c r="D67" s="330"/>
      <c r="E67" s="330"/>
      <c r="F67" s="330"/>
      <c r="G67" s="23"/>
      <c r="H67" s="23" t="s">
        <v>4</v>
      </c>
      <c r="I67" s="234"/>
    </row>
    <row r="68" spans="1:9" s="233" customFormat="1" ht="15.75">
      <c r="A68" s="21">
        <v>15</v>
      </c>
      <c r="B68" s="330" t="s">
        <v>3230</v>
      </c>
      <c r="C68" s="330"/>
      <c r="D68" s="330"/>
      <c r="E68" s="330"/>
      <c r="F68" s="330"/>
      <c r="G68" s="23"/>
      <c r="H68" s="23"/>
      <c r="I68" s="234"/>
    </row>
    <row r="69" spans="1:9" s="233" customFormat="1" ht="15.75">
      <c r="A69" s="21" t="s">
        <v>360</v>
      </c>
      <c r="B69" s="330" t="s">
        <v>3231</v>
      </c>
      <c r="C69" s="330"/>
      <c r="D69" s="330"/>
      <c r="E69" s="330"/>
      <c r="F69" s="330"/>
      <c r="G69" s="23"/>
      <c r="H69" s="23" t="s">
        <v>4</v>
      </c>
      <c r="I69" s="234"/>
    </row>
    <row r="70" spans="1:9" s="233" customFormat="1" ht="15.75">
      <c r="A70" s="21" t="s">
        <v>363</v>
      </c>
      <c r="B70" s="330" t="s">
        <v>3232</v>
      </c>
      <c r="C70" s="330"/>
      <c r="D70" s="330"/>
      <c r="E70" s="330"/>
      <c r="F70" s="330"/>
      <c r="G70" s="23"/>
      <c r="H70" s="23" t="s">
        <v>4</v>
      </c>
      <c r="I70" s="234"/>
    </row>
    <row r="71" spans="1:9" s="233" customFormat="1" ht="15.75">
      <c r="A71" s="21" t="s">
        <v>365</v>
      </c>
      <c r="B71" s="330" t="s">
        <v>3233</v>
      </c>
      <c r="C71" s="330"/>
      <c r="D71" s="330"/>
      <c r="E71" s="330"/>
      <c r="F71" s="330"/>
      <c r="G71" s="23"/>
      <c r="H71" s="23" t="s">
        <v>4</v>
      </c>
      <c r="I71" s="234"/>
    </row>
    <row r="72" spans="1:9" s="233" customFormat="1" ht="15.75">
      <c r="A72" s="21" t="s">
        <v>368</v>
      </c>
      <c r="B72" s="330" t="s">
        <v>3234</v>
      </c>
      <c r="C72" s="330"/>
      <c r="D72" s="330"/>
      <c r="E72" s="330"/>
      <c r="F72" s="330"/>
      <c r="G72" s="23"/>
      <c r="H72" s="23" t="s">
        <v>4</v>
      </c>
      <c r="I72" s="234"/>
    </row>
    <row r="73" spans="1:9" s="233" customFormat="1" ht="15.75">
      <c r="A73" s="21" t="s">
        <v>370</v>
      </c>
      <c r="B73" s="330" t="s">
        <v>3235</v>
      </c>
      <c r="C73" s="330"/>
      <c r="D73" s="330"/>
      <c r="E73" s="330"/>
      <c r="F73" s="330"/>
      <c r="G73" s="23"/>
      <c r="H73" s="23" t="s">
        <v>4</v>
      </c>
      <c r="I73" s="234"/>
    </row>
    <row r="74" spans="1:9" s="233" customFormat="1" ht="15.75">
      <c r="A74" s="21">
        <v>16</v>
      </c>
      <c r="B74" s="330" t="s">
        <v>3236</v>
      </c>
      <c r="C74" s="330"/>
      <c r="D74" s="330"/>
      <c r="E74" s="330"/>
      <c r="F74" s="330"/>
      <c r="G74" s="23"/>
      <c r="H74" s="23" t="s">
        <v>4</v>
      </c>
      <c r="I74" s="234"/>
    </row>
    <row r="75" spans="1:9" s="233" customFormat="1" ht="15.75">
      <c r="A75" s="21"/>
      <c r="B75" s="330" t="s">
        <v>3237</v>
      </c>
      <c r="C75" s="330"/>
      <c r="D75" s="330"/>
      <c r="E75" s="330"/>
      <c r="F75" s="330"/>
      <c r="G75" s="23"/>
      <c r="H75" s="23" t="s">
        <v>4</v>
      </c>
      <c r="I75" s="234"/>
    </row>
    <row r="76" spans="1:9" s="233" customFormat="1" ht="15.75">
      <c r="A76" s="21"/>
      <c r="B76" s="330" t="s">
        <v>3238</v>
      </c>
      <c r="C76" s="330"/>
      <c r="D76" s="330"/>
      <c r="E76" s="330"/>
      <c r="F76" s="330"/>
      <c r="G76" s="23"/>
      <c r="H76" s="23" t="s">
        <v>4</v>
      </c>
      <c r="I76" s="234"/>
    </row>
    <row r="77" spans="1:9" s="233" customFormat="1" ht="15.75">
      <c r="A77" s="21">
        <v>17</v>
      </c>
      <c r="B77" s="330" t="s">
        <v>3239</v>
      </c>
      <c r="C77" s="330"/>
      <c r="D77" s="330"/>
      <c r="E77" s="330"/>
      <c r="F77" s="330"/>
      <c r="G77" s="23"/>
      <c r="H77" s="23"/>
      <c r="I77" s="234"/>
    </row>
    <row r="78" spans="1:9" s="233" customFormat="1" ht="15.75">
      <c r="A78" s="21"/>
      <c r="B78" s="330" t="s">
        <v>3240</v>
      </c>
      <c r="C78" s="330"/>
      <c r="D78" s="330"/>
      <c r="E78" s="330"/>
      <c r="F78" s="330"/>
      <c r="G78" s="23"/>
      <c r="H78" s="23" t="s">
        <v>4</v>
      </c>
      <c r="I78" s="234"/>
    </row>
    <row r="79" spans="1:9" s="233" customFormat="1" ht="15.75">
      <c r="A79" s="21"/>
      <c r="B79" s="330" t="s">
        <v>3241</v>
      </c>
      <c r="C79" s="330"/>
      <c r="D79" s="330"/>
      <c r="E79" s="330"/>
      <c r="F79" s="330"/>
      <c r="G79" s="23"/>
      <c r="H79" s="23" t="s">
        <v>4</v>
      </c>
      <c r="I79" s="234"/>
    </row>
    <row r="80" spans="1:9" s="233" customFormat="1" ht="15.75">
      <c r="A80" s="21"/>
      <c r="B80" s="330" t="s">
        <v>3242</v>
      </c>
      <c r="C80" s="330"/>
      <c r="D80" s="330"/>
      <c r="E80" s="330"/>
      <c r="F80" s="330"/>
      <c r="G80" s="23"/>
      <c r="H80" s="23" t="s">
        <v>4</v>
      </c>
      <c r="I80" s="234"/>
    </row>
    <row r="81" spans="1:9" s="233" customFormat="1" ht="15.75">
      <c r="A81" s="21">
        <v>18</v>
      </c>
      <c r="B81" s="330" t="s">
        <v>3243</v>
      </c>
      <c r="C81" s="330"/>
      <c r="D81" s="330"/>
      <c r="E81" s="330" t="s">
        <v>3244</v>
      </c>
      <c r="F81" s="330"/>
      <c r="G81" s="330"/>
      <c r="H81" s="330" t="s">
        <v>35</v>
      </c>
      <c r="I81" s="234"/>
    </row>
    <row r="82" spans="1:9" s="233" customFormat="1" ht="31.5">
      <c r="A82" s="21"/>
      <c r="B82" s="330" t="s">
        <v>3245</v>
      </c>
      <c r="C82" s="330"/>
      <c r="D82" s="23" t="s">
        <v>3246</v>
      </c>
      <c r="E82" s="330"/>
      <c r="F82" s="330"/>
      <c r="G82" s="330"/>
      <c r="H82" s="330"/>
      <c r="I82" s="234"/>
    </row>
    <row r="83" spans="1:9" s="233" customFormat="1" ht="15.75">
      <c r="A83" s="21"/>
      <c r="B83" s="330"/>
      <c r="C83" s="330"/>
      <c r="D83" s="23">
        <v>25</v>
      </c>
      <c r="E83" s="330">
        <v>1</v>
      </c>
      <c r="F83" s="330"/>
      <c r="G83" s="23"/>
      <c r="H83" s="23"/>
      <c r="I83" s="234"/>
    </row>
    <row r="84" spans="1:9" s="233" customFormat="1" ht="15.75">
      <c r="A84" s="21"/>
      <c r="B84" s="330">
        <v>25</v>
      </c>
      <c r="C84" s="330"/>
      <c r="D84" s="23">
        <v>35</v>
      </c>
      <c r="E84" s="330">
        <v>1.2</v>
      </c>
      <c r="F84" s="330"/>
      <c r="G84" s="23"/>
      <c r="H84" s="23"/>
      <c r="I84" s="234"/>
    </row>
    <row r="85" spans="1:9" s="233" customFormat="1" ht="15.75">
      <c r="A85" s="21"/>
      <c r="B85" s="330">
        <v>35</v>
      </c>
      <c r="C85" s="330"/>
      <c r="D85" s="23">
        <v>45</v>
      </c>
      <c r="E85" s="330">
        <v>1.4</v>
      </c>
      <c r="F85" s="330"/>
      <c r="G85" s="23"/>
      <c r="H85" s="23"/>
      <c r="I85" s="234"/>
    </row>
    <row r="86" spans="1:9" s="233" customFormat="1" ht="15.75">
      <c r="A86" s="21"/>
      <c r="B86" s="330">
        <v>45</v>
      </c>
      <c r="C86" s="330"/>
      <c r="D86" s="23">
        <v>60</v>
      </c>
      <c r="E86" s="330">
        <v>1.6</v>
      </c>
      <c r="F86" s="330"/>
      <c r="G86" s="23"/>
      <c r="H86" s="23"/>
      <c r="I86" s="234"/>
    </row>
    <row r="87" spans="1:9" s="233" customFormat="1" ht="15.75">
      <c r="A87" s="21"/>
      <c r="B87" s="330">
        <v>60</v>
      </c>
      <c r="C87" s="330"/>
      <c r="D87" s="23">
        <v>80</v>
      </c>
      <c r="E87" s="330">
        <v>1.8</v>
      </c>
      <c r="F87" s="330"/>
      <c r="G87" s="23"/>
      <c r="H87" s="23"/>
      <c r="I87" s="234"/>
    </row>
    <row r="88" spans="1:9" s="233" customFormat="1" ht="15.75">
      <c r="A88" s="21"/>
      <c r="B88" s="330">
        <v>80</v>
      </c>
      <c r="C88" s="330"/>
      <c r="D88" s="23"/>
      <c r="E88" s="330">
        <v>2</v>
      </c>
      <c r="F88" s="330"/>
      <c r="G88" s="23"/>
      <c r="H88" s="23"/>
      <c r="I88" s="234"/>
    </row>
    <row r="89" spans="1:9" s="233" customFormat="1" ht="15.75">
      <c r="A89" s="21">
        <v>19</v>
      </c>
      <c r="B89" s="330" t="s">
        <v>3247</v>
      </c>
      <c r="C89" s="330"/>
      <c r="D89" s="330"/>
      <c r="E89" s="330"/>
      <c r="F89" s="330"/>
      <c r="G89" s="23"/>
      <c r="H89" s="23"/>
      <c r="I89" s="234"/>
    </row>
    <row r="90" spans="1:9" s="233" customFormat="1" ht="15.75">
      <c r="A90" s="21"/>
      <c r="B90" s="330" t="s">
        <v>3248</v>
      </c>
      <c r="C90" s="330"/>
      <c r="D90" s="330"/>
      <c r="E90" s="330"/>
      <c r="F90" s="330"/>
      <c r="G90" s="23"/>
      <c r="H90" s="23" t="s">
        <v>4</v>
      </c>
      <c r="I90" s="234"/>
    </row>
    <row r="91" spans="1:9" s="233" customFormat="1" ht="15.75">
      <c r="A91" s="21"/>
      <c r="B91" s="330" t="s">
        <v>3249</v>
      </c>
      <c r="C91" s="330"/>
      <c r="D91" s="330"/>
      <c r="E91" s="330"/>
      <c r="F91" s="330"/>
      <c r="G91" s="23"/>
      <c r="H91" s="23" t="s">
        <v>4</v>
      </c>
      <c r="I91" s="234"/>
    </row>
    <row r="92" spans="1:9" s="233" customFormat="1" ht="15.75">
      <c r="A92" s="21"/>
      <c r="B92" s="330" t="s">
        <v>3250</v>
      </c>
      <c r="C92" s="330"/>
      <c r="D92" s="330"/>
      <c r="E92" s="330"/>
      <c r="F92" s="330"/>
      <c r="G92" s="23"/>
      <c r="H92" s="23" t="s">
        <v>4</v>
      </c>
      <c r="I92" s="234"/>
    </row>
    <row r="93" spans="1:9" s="233" customFormat="1" ht="15.75">
      <c r="A93" s="21"/>
      <c r="B93" s="330" t="s">
        <v>3251</v>
      </c>
      <c r="C93" s="330"/>
      <c r="D93" s="330"/>
      <c r="E93" s="330"/>
      <c r="F93" s="330"/>
      <c r="G93" s="23"/>
      <c r="H93" s="23" t="s">
        <v>4</v>
      </c>
      <c r="I93" s="234"/>
    </row>
    <row r="94" spans="1:9" s="233" customFormat="1" ht="15.75">
      <c r="A94" s="21"/>
      <c r="B94" s="330" t="s">
        <v>3252</v>
      </c>
      <c r="C94" s="330"/>
      <c r="D94" s="330"/>
      <c r="E94" s="330"/>
      <c r="F94" s="330"/>
      <c r="G94" s="23"/>
      <c r="H94" s="23" t="s">
        <v>4</v>
      </c>
      <c r="I94" s="234"/>
    </row>
    <row r="95" spans="1:9" s="233" customFormat="1" ht="15.75">
      <c r="A95" s="21"/>
      <c r="B95" s="330" t="s">
        <v>3253</v>
      </c>
      <c r="C95" s="330"/>
      <c r="D95" s="330"/>
      <c r="E95" s="330"/>
      <c r="F95" s="330"/>
      <c r="G95" s="23"/>
      <c r="H95" s="23" t="s">
        <v>4</v>
      </c>
      <c r="I95" s="234"/>
    </row>
    <row r="96" spans="1:9" s="233" customFormat="1" ht="15.75">
      <c r="A96" s="21"/>
      <c r="B96" s="330" t="s">
        <v>3254</v>
      </c>
      <c r="C96" s="330"/>
      <c r="D96" s="330"/>
      <c r="E96" s="330"/>
      <c r="F96" s="330"/>
      <c r="G96" s="23"/>
      <c r="H96" s="23" t="s">
        <v>4</v>
      </c>
      <c r="I96" s="234"/>
    </row>
    <row r="97" spans="1:9" s="233" customFormat="1" ht="15.75">
      <c r="A97" s="21">
        <v>20</v>
      </c>
      <c r="B97" s="330" t="s">
        <v>3255</v>
      </c>
      <c r="C97" s="330"/>
      <c r="D97" s="330"/>
      <c r="E97" s="330"/>
      <c r="F97" s="330"/>
      <c r="G97" s="23"/>
      <c r="H97" s="23" t="s">
        <v>4</v>
      </c>
      <c r="I97" s="234"/>
    </row>
    <row r="98" spans="1:9" s="233" customFormat="1" ht="15.75">
      <c r="A98" s="21"/>
      <c r="B98" s="330" t="s">
        <v>3256</v>
      </c>
      <c r="C98" s="330"/>
      <c r="D98" s="330"/>
      <c r="E98" s="330"/>
      <c r="F98" s="330"/>
      <c r="G98" s="23"/>
      <c r="H98" s="23" t="s">
        <v>4</v>
      </c>
      <c r="I98" s="234"/>
    </row>
    <row r="99" spans="1:9" s="233" customFormat="1" ht="15.75">
      <c r="A99" s="328"/>
      <c r="B99" s="330" t="s">
        <v>3257</v>
      </c>
      <c r="C99" s="330"/>
      <c r="D99" s="330"/>
      <c r="E99" s="330"/>
      <c r="F99" s="330"/>
      <c r="G99" s="330"/>
      <c r="H99" s="330" t="s">
        <v>4</v>
      </c>
      <c r="I99" s="234"/>
    </row>
    <row r="100" spans="1:9" s="233" customFormat="1" ht="15.75">
      <c r="A100" s="328"/>
      <c r="B100" s="330" t="s">
        <v>3258</v>
      </c>
      <c r="C100" s="330"/>
      <c r="D100" s="330"/>
      <c r="E100" s="330"/>
      <c r="F100" s="330"/>
      <c r="G100" s="330"/>
      <c r="H100" s="330"/>
      <c r="I100" s="234"/>
    </row>
    <row r="101" spans="1:9" s="233" customFormat="1" ht="15.75">
      <c r="A101" s="21"/>
      <c r="B101" s="330" t="s">
        <v>3259</v>
      </c>
      <c r="C101" s="330"/>
      <c r="D101" s="330"/>
      <c r="E101" s="330"/>
      <c r="F101" s="330"/>
      <c r="G101" s="23"/>
      <c r="H101" s="23" t="s">
        <v>4</v>
      </c>
      <c r="I101" s="234"/>
    </row>
    <row r="102" spans="1:9" s="233" customFormat="1" ht="15.75">
      <c r="A102" s="21"/>
      <c r="B102" s="330" t="s">
        <v>3260</v>
      </c>
      <c r="C102" s="330"/>
      <c r="D102" s="330"/>
      <c r="E102" s="330"/>
      <c r="F102" s="330"/>
      <c r="G102" s="23"/>
      <c r="H102" s="23" t="s">
        <v>4</v>
      </c>
      <c r="I102" s="234"/>
    </row>
    <row r="103" spans="1:9" s="233" customFormat="1" ht="15.75">
      <c r="A103" s="21"/>
      <c r="B103" s="330" t="s">
        <v>3261</v>
      </c>
      <c r="C103" s="330"/>
      <c r="D103" s="330" t="s">
        <v>3262</v>
      </c>
      <c r="E103" s="330"/>
      <c r="F103" s="330"/>
      <c r="G103" s="23"/>
      <c r="H103" s="23" t="s">
        <v>4</v>
      </c>
      <c r="I103" s="234"/>
    </row>
    <row r="104" spans="1:9" s="233" customFormat="1" ht="31.5">
      <c r="A104" s="21"/>
      <c r="B104" s="23" t="s">
        <v>3245</v>
      </c>
      <c r="C104" s="23" t="s">
        <v>3246</v>
      </c>
      <c r="D104" s="23" t="s">
        <v>3263</v>
      </c>
      <c r="E104" s="330" t="s">
        <v>3264</v>
      </c>
      <c r="F104" s="330"/>
      <c r="G104" s="23"/>
      <c r="H104" s="23"/>
      <c r="I104" s="234"/>
    </row>
    <row r="105" spans="1:9" s="233" customFormat="1" ht="15.75">
      <c r="A105" s="21"/>
      <c r="B105" s="23"/>
      <c r="C105" s="23">
        <v>30</v>
      </c>
      <c r="D105" s="23">
        <v>0.2</v>
      </c>
      <c r="E105" s="330">
        <v>0.5</v>
      </c>
      <c r="F105" s="330"/>
      <c r="G105" s="23"/>
      <c r="H105" s="23"/>
      <c r="I105" s="234"/>
    </row>
    <row r="106" spans="1:9" s="233" customFormat="1" ht="15.75">
      <c r="A106" s="21"/>
      <c r="B106" s="23">
        <v>30</v>
      </c>
      <c r="C106" s="23">
        <v>70</v>
      </c>
      <c r="D106" s="23">
        <v>0.5</v>
      </c>
      <c r="E106" s="330">
        <v>0.5</v>
      </c>
      <c r="F106" s="330"/>
      <c r="G106" s="23"/>
      <c r="H106" s="23"/>
      <c r="I106" s="234"/>
    </row>
    <row r="107" spans="1:9" s="233" customFormat="1" ht="15.75">
      <c r="A107" s="21"/>
      <c r="B107" s="23">
        <v>70</v>
      </c>
      <c r="C107" s="23"/>
      <c r="D107" s="23">
        <v>0.8</v>
      </c>
      <c r="E107" s="330">
        <v>0.8</v>
      </c>
      <c r="F107" s="330"/>
      <c r="G107" s="23"/>
      <c r="H107" s="23"/>
      <c r="I107" s="234"/>
    </row>
    <row r="108" spans="1:9" s="233" customFormat="1" ht="29.25" customHeight="1">
      <c r="A108" s="328"/>
      <c r="B108" s="330" t="s">
        <v>3265</v>
      </c>
      <c r="C108" s="330"/>
      <c r="D108" s="330"/>
      <c r="E108" s="330"/>
      <c r="F108" s="330"/>
      <c r="G108" s="330"/>
      <c r="H108" s="330" t="s">
        <v>4</v>
      </c>
      <c r="I108" s="234"/>
    </row>
    <row r="109" spans="1:9" s="233" customFormat="1" ht="29.25" customHeight="1">
      <c r="A109" s="328"/>
      <c r="B109" s="330" t="s">
        <v>3266</v>
      </c>
      <c r="C109" s="330"/>
      <c r="D109" s="330"/>
      <c r="E109" s="330"/>
      <c r="F109" s="330"/>
      <c r="G109" s="330"/>
      <c r="H109" s="330"/>
      <c r="I109" s="234"/>
    </row>
    <row r="110" spans="1:9" s="233" customFormat="1" ht="29.25" customHeight="1">
      <c r="A110" s="328"/>
      <c r="B110" s="330" t="s">
        <v>3267</v>
      </c>
      <c r="C110" s="330"/>
      <c r="D110" s="330"/>
      <c r="E110" s="330"/>
      <c r="F110" s="330"/>
      <c r="G110" s="330"/>
      <c r="H110" s="330"/>
      <c r="I110" s="234"/>
    </row>
    <row r="111" spans="1:9" s="233" customFormat="1" ht="29.25" customHeight="1">
      <c r="A111" s="328"/>
      <c r="B111" s="330" t="s">
        <v>3268</v>
      </c>
      <c r="C111" s="330"/>
      <c r="D111" s="330"/>
      <c r="E111" s="330"/>
      <c r="F111" s="330"/>
      <c r="G111" s="330"/>
      <c r="H111" s="330"/>
      <c r="I111" s="234"/>
    </row>
    <row r="112" spans="1:9" s="233" customFormat="1" ht="29.25" customHeight="1">
      <c r="A112" s="21">
        <v>21</v>
      </c>
      <c r="B112" s="330" t="s">
        <v>3269</v>
      </c>
      <c r="C112" s="330"/>
      <c r="D112" s="330"/>
      <c r="E112" s="330"/>
      <c r="F112" s="330"/>
      <c r="G112" s="23"/>
      <c r="H112" s="23"/>
      <c r="I112" s="234"/>
    </row>
    <row r="113" spans="1:9" s="233" customFormat="1" ht="29.25" customHeight="1">
      <c r="A113" s="21"/>
      <c r="B113" s="330" t="s">
        <v>3270</v>
      </c>
      <c r="C113" s="330"/>
      <c r="D113" s="330"/>
      <c r="E113" s="330"/>
      <c r="F113" s="330"/>
      <c r="G113" s="23"/>
      <c r="H113" s="23" t="s">
        <v>4</v>
      </c>
      <c r="I113" s="234"/>
    </row>
    <row r="114" spans="1:9" s="233" customFormat="1" ht="29.25" customHeight="1">
      <c r="A114" s="21"/>
      <c r="B114" s="330" t="s">
        <v>3271</v>
      </c>
      <c r="C114" s="330"/>
      <c r="D114" s="330"/>
      <c r="E114" s="330"/>
      <c r="F114" s="330"/>
      <c r="G114" s="23"/>
      <c r="H114" s="23" t="s">
        <v>4</v>
      </c>
      <c r="I114" s="234"/>
    </row>
    <row r="115" spans="1:9" s="233" customFormat="1" ht="29.25" customHeight="1">
      <c r="A115" s="21"/>
      <c r="B115" s="330" t="s">
        <v>3272</v>
      </c>
      <c r="C115" s="330"/>
      <c r="D115" s="330"/>
      <c r="E115" s="330"/>
      <c r="F115" s="330"/>
      <c r="G115" s="23"/>
      <c r="H115" s="23" t="s">
        <v>4</v>
      </c>
      <c r="I115" s="234"/>
    </row>
    <row r="116" spans="1:9" s="233" customFormat="1" ht="29.25" customHeight="1">
      <c r="A116" s="21"/>
      <c r="B116" s="330" t="s">
        <v>3273</v>
      </c>
      <c r="C116" s="330"/>
      <c r="D116" s="330"/>
      <c r="E116" s="330"/>
      <c r="F116" s="330"/>
      <c r="G116" s="23"/>
      <c r="H116" s="23" t="s">
        <v>4</v>
      </c>
      <c r="I116" s="234"/>
    </row>
    <row r="117" spans="1:9" s="233" customFormat="1" ht="29.25" customHeight="1">
      <c r="A117" s="21"/>
      <c r="B117" s="330" t="s">
        <v>3322</v>
      </c>
      <c r="C117" s="330"/>
      <c r="D117" s="330"/>
      <c r="E117" s="330"/>
      <c r="F117" s="330"/>
      <c r="G117" s="23"/>
      <c r="H117" s="23" t="s">
        <v>4</v>
      </c>
      <c r="I117" s="234"/>
    </row>
    <row r="118" spans="1:9" s="233" customFormat="1" ht="29.25" customHeight="1">
      <c r="A118" s="328"/>
      <c r="B118" s="330" t="s">
        <v>3274</v>
      </c>
      <c r="C118" s="330"/>
      <c r="D118" s="330"/>
      <c r="E118" s="330"/>
      <c r="F118" s="330"/>
      <c r="G118" s="330"/>
      <c r="H118" s="330" t="s">
        <v>4</v>
      </c>
      <c r="I118" s="234"/>
    </row>
    <row r="119" spans="1:9" s="233" customFormat="1" ht="29.25" customHeight="1">
      <c r="A119" s="328"/>
      <c r="B119" s="330" t="s">
        <v>3275</v>
      </c>
      <c r="C119" s="330"/>
      <c r="D119" s="330"/>
      <c r="E119" s="330"/>
      <c r="F119" s="330"/>
      <c r="G119" s="330"/>
      <c r="H119" s="330"/>
      <c r="I119" s="234"/>
    </row>
    <row r="120" spans="1:9" s="233" customFormat="1" ht="29.25" customHeight="1">
      <c r="A120" s="328"/>
      <c r="B120" s="330" t="s">
        <v>3276</v>
      </c>
      <c r="C120" s="330"/>
      <c r="D120" s="330"/>
      <c r="E120" s="330"/>
      <c r="F120" s="330"/>
      <c r="G120" s="330"/>
      <c r="H120" s="330"/>
      <c r="I120" s="234"/>
    </row>
    <row r="121" spans="1:9" s="233" customFormat="1" ht="29.25" customHeight="1">
      <c r="A121" s="328"/>
      <c r="B121" s="330" t="s">
        <v>3277</v>
      </c>
      <c r="C121" s="330"/>
      <c r="D121" s="330"/>
      <c r="E121" s="330"/>
      <c r="F121" s="330"/>
      <c r="G121" s="330"/>
      <c r="H121" s="330"/>
      <c r="I121" s="234"/>
    </row>
    <row r="122" spans="1:9" s="233" customFormat="1" ht="29.25" customHeight="1">
      <c r="A122" s="328"/>
      <c r="B122" s="330" t="s">
        <v>3278</v>
      </c>
      <c r="C122" s="330"/>
      <c r="D122" s="330"/>
      <c r="E122" s="330"/>
      <c r="F122" s="330"/>
      <c r="G122" s="330"/>
      <c r="H122" s="330"/>
      <c r="I122" s="234"/>
    </row>
    <row r="123" spans="1:9" s="233" customFormat="1" ht="29.25" customHeight="1">
      <c r="A123" s="328"/>
      <c r="B123" s="330" t="s">
        <v>3279</v>
      </c>
      <c r="C123" s="330"/>
      <c r="D123" s="330"/>
      <c r="E123" s="330"/>
      <c r="F123" s="330"/>
      <c r="G123" s="330"/>
      <c r="H123" s="330"/>
      <c r="I123" s="234"/>
    </row>
    <row r="124" spans="1:9" s="233" customFormat="1" ht="29.25" customHeight="1">
      <c r="A124" s="21">
        <v>22</v>
      </c>
      <c r="B124" s="330" t="s">
        <v>3280</v>
      </c>
      <c r="C124" s="330"/>
      <c r="D124" s="330"/>
      <c r="E124" s="330"/>
      <c r="F124" s="330"/>
      <c r="G124" s="23"/>
      <c r="H124" s="23"/>
      <c r="I124" s="234"/>
    </row>
    <row r="125" spans="1:9" s="233" customFormat="1" ht="29.25" customHeight="1">
      <c r="A125" s="21"/>
      <c r="B125" s="330" t="s">
        <v>3281</v>
      </c>
      <c r="C125" s="330"/>
      <c r="D125" s="330"/>
      <c r="E125" s="330"/>
      <c r="F125" s="330"/>
      <c r="G125" s="23"/>
      <c r="H125" s="23" t="s">
        <v>4</v>
      </c>
      <c r="I125" s="234"/>
    </row>
    <row r="126" spans="1:9" s="233" customFormat="1" ht="29.25" customHeight="1">
      <c r="A126" s="21">
        <v>23</v>
      </c>
      <c r="B126" s="330" t="s">
        <v>3282</v>
      </c>
      <c r="C126" s="330"/>
      <c r="D126" s="330"/>
      <c r="E126" s="330"/>
      <c r="F126" s="330"/>
      <c r="G126" s="23"/>
      <c r="H126" s="23" t="s">
        <v>4</v>
      </c>
      <c r="I126" s="234"/>
    </row>
    <row r="127" spans="1:9" s="233" customFormat="1" ht="29.25" customHeight="1">
      <c r="A127" s="328" t="s">
        <v>2318</v>
      </c>
      <c r="B127" s="330" t="s">
        <v>3283</v>
      </c>
      <c r="C127" s="330"/>
      <c r="D127" s="330"/>
      <c r="E127" s="330"/>
      <c r="F127" s="330"/>
      <c r="G127" s="330"/>
      <c r="H127" s="330" t="s">
        <v>4</v>
      </c>
      <c r="I127" s="234"/>
    </row>
    <row r="128" spans="1:9" s="233" customFormat="1" ht="29.25" customHeight="1">
      <c r="A128" s="328"/>
      <c r="B128" s="330" t="s">
        <v>3284</v>
      </c>
      <c r="C128" s="330"/>
      <c r="D128" s="330"/>
      <c r="E128" s="330"/>
      <c r="F128" s="330"/>
      <c r="G128" s="330"/>
      <c r="H128" s="330"/>
      <c r="I128" s="234"/>
    </row>
    <row r="129" spans="1:9" s="233" customFormat="1" ht="29.25" customHeight="1">
      <c r="A129" s="328"/>
      <c r="B129" s="330" t="s">
        <v>3285</v>
      </c>
      <c r="C129" s="330"/>
      <c r="D129" s="330"/>
      <c r="E129" s="330"/>
      <c r="F129" s="330"/>
      <c r="G129" s="330"/>
      <c r="H129" s="330"/>
      <c r="I129" s="234"/>
    </row>
    <row r="130" spans="1:9" s="233" customFormat="1" ht="29.25" customHeight="1">
      <c r="A130" s="328"/>
      <c r="B130" s="330" t="s">
        <v>3286</v>
      </c>
      <c r="C130" s="330"/>
      <c r="D130" s="330"/>
      <c r="E130" s="330"/>
      <c r="F130" s="330"/>
      <c r="G130" s="330"/>
      <c r="H130" s="330"/>
      <c r="I130" s="234"/>
    </row>
    <row r="131" spans="1:9" s="233" customFormat="1" ht="29.25" customHeight="1">
      <c r="A131" s="328"/>
      <c r="B131" s="330" t="s">
        <v>3287</v>
      </c>
      <c r="C131" s="330"/>
      <c r="D131" s="330"/>
      <c r="E131" s="330"/>
      <c r="F131" s="330"/>
      <c r="G131" s="330"/>
      <c r="H131" s="330"/>
      <c r="I131" s="234"/>
    </row>
    <row r="132" spans="1:9" s="233" customFormat="1" ht="29.25" customHeight="1">
      <c r="A132" s="328" t="s">
        <v>2319</v>
      </c>
      <c r="B132" s="330" t="s">
        <v>3288</v>
      </c>
      <c r="C132" s="330"/>
      <c r="D132" s="330"/>
      <c r="E132" s="330"/>
      <c r="F132" s="330"/>
      <c r="G132" s="330"/>
      <c r="H132" s="330" t="s">
        <v>4</v>
      </c>
      <c r="I132" s="234"/>
    </row>
    <row r="133" spans="1:9" s="233" customFormat="1" ht="29.25" customHeight="1">
      <c r="A133" s="328"/>
      <c r="B133" s="330" t="s">
        <v>3289</v>
      </c>
      <c r="C133" s="330"/>
      <c r="D133" s="330"/>
      <c r="E133" s="330"/>
      <c r="F133" s="330"/>
      <c r="G133" s="330"/>
      <c r="H133" s="330"/>
      <c r="I133" s="234"/>
    </row>
    <row r="134" spans="1:9" s="233" customFormat="1" ht="29.25" customHeight="1">
      <c r="A134" s="328"/>
      <c r="B134" s="330" t="s">
        <v>3290</v>
      </c>
      <c r="C134" s="330"/>
      <c r="D134" s="330"/>
      <c r="E134" s="330"/>
      <c r="F134" s="330"/>
      <c r="G134" s="330"/>
      <c r="H134" s="330"/>
      <c r="I134" s="234"/>
    </row>
    <row r="135" spans="1:9" s="233" customFormat="1" ht="29.25" customHeight="1">
      <c r="A135" s="328"/>
      <c r="B135" s="330" t="s">
        <v>3323</v>
      </c>
      <c r="C135" s="330"/>
      <c r="D135" s="330"/>
      <c r="E135" s="330"/>
      <c r="F135" s="330"/>
      <c r="G135" s="330"/>
      <c r="H135" s="330"/>
      <c r="I135" s="234"/>
    </row>
    <row r="136" spans="1:9" s="233" customFormat="1" ht="29.25" customHeight="1">
      <c r="A136" s="328"/>
      <c r="B136" s="330" t="s">
        <v>3291</v>
      </c>
      <c r="C136" s="330"/>
      <c r="D136" s="330"/>
      <c r="E136" s="330"/>
      <c r="F136" s="330"/>
      <c r="G136" s="330"/>
      <c r="H136" s="330"/>
      <c r="I136" s="234"/>
    </row>
    <row r="137" spans="1:9" s="233" customFormat="1" ht="29.25" customHeight="1">
      <c r="A137" s="328"/>
      <c r="B137" s="330" t="s">
        <v>3292</v>
      </c>
      <c r="C137" s="330"/>
      <c r="D137" s="330"/>
      <c r="E137" s="330"/>
      <c r="F137" s="330"/>
      <c r="G137" s="330"/>
      <c r="H137" s="330"/>
      <c r="I137" s="234"/>
    </row>
    <row r="138" spans="1:9" s="233" customFormat="1" ht="29.25" customHeight="1">
      <c r="A138" s="328"/>
      <c r="B138" s="330" t="s">
        <v>3293</v>
      </c>
      <c r="C138" s="330"/>
      <c r="D138" s="330"/>
      <c r="E138" s="330"/>
      <c r="F138" s="330"/>
      <c r="G138" s="330"/>
      <c r="H138" s="330"/>
      <c r="I138" s="234"/>
    </row>
    <row r="139" spans="1:9" s="233" customFormat="1" ht="29.25" customHeight="1">
      <c r="A139" s="328" t="s">
        <v>2320</v>
      </c>
      <c r="B139" s="330" t="s">
        <v>3294</v>
      </c>
      <c r="C139" s="330"/>
      <c r="D139" s="330"/>
      <c r="E139" s="330"/>
      <c r="F139" s="330"/>
      <c r="G139" s="330"/>
      <c r="H139" s="330" t="s">
        <v>4</v>
      </c>
      <c r="I139" s="234"/>
    </row>
    <row r="140" spans="1:9" s="233" customFormat="1" ht="29.25" customHeight="1">
      <c r="A140" s="328"/>
      <c r="B140" s="330" t="s">
        <v>3295</v>
      </c>
      <c r="C140" s="330"/>
      <c r="D140" s="330"/>
      <c r="E140" s="330"/>
      <c r="F140" s="330"/>
      <c r="G140" s="330"/>
      <c r="H140" s="330"/>
      <c r="I140" s="234"/>
    </row>
    <row r="141" spans="1:9" s="233" customFormat="1" ht="29.25" customHeight="1">
      <c r="A141" s="328"/>
      <c r="B141" s="330" t="s">
        <v>3296</v>
      </c>
      <c r="C141" s="330"/>
      <c r="D141" s="330"/>
      <c r="E141" s="330"/>
      <c r="F141" s="330"/>
      <c r="G141" s="330"/>
      <c r="H141" s="330"/>
      <c r="I141" s="234"/>
    </row>
    <row r="142" spans="1:9" s="233" customFormat="1" ht="29.25" customHeight="1">
      <c r="A142" s="328"/>
      <c r="B142" s="330" t="s">
        <v>3297</v>
      </c>
      <c r="C142" s="330"/>
      <c r="D142" s="330"/>
      <c r="E142" s="330"/>
      <c r="F142" s="330"/>
      <c r="G142" s="330"/>
      <c r="H142" s="330"/>
      <c r="I142" s="234"/>
    </row>
    <row r="143" spans="1:9" s="233" customFormat="1" ht="29.25" customHeight="1">
      <c r="A143" s="328"/>
      <c r="B143" s="330" t="s">
        <v>3298</v>
      </c>
      <c r="C143" s="330"/>
      <c r="D143" s="330"/>
      <c r="E143" s="330"/>
      <c r="F143" s="330"/>
      <c r="G143" s="330"/>
      <c r="H143" s="330"/>
      <c r="I143" s="234"/>
    </row>
    <row r="144" spans="1:9" s="233" customFormat="1" ht="29.25" customHeight="1">
      <c r="A144" s="328"/>
      <c r="B144" s="330" t="s">
        <v>3299</v>
      </c>
      <c r="C144" s="330"/>
      <c r="D144" s="330"/>
      <c r="E144" s="330"/>
      <c r="F144" s="330"/>
      <c r="G144" s="330"/>
      <c r="H144" s="330"/>
      <c r="I144" s="234"/>
    </row>
    <row r="145" spans="1:9" s="233" customFormat="1" ht="29.25" customHeight="1">
      <c r="A145" s="328"/>
      <c r="B145" s="330" t="s">
        <v>3300</v>
      </c>
      <c r="C145" s="330"/>
      <c r="D145" s="330"/>
      <c r="E145" s="330"/>
      <c r="F145" s="330"/>
      <c r="G145" s="330"/>
      <c r="H145" s="330"/>
      <c r="I145" s="234"/>
    </row>
    <row r="146" spans="1:9" s="233" customFormat="1" ht="29.25" customHeight="1">
      <c r="A146" s="328"/>
      <c r="B146" s="330" t="s">
        <v>3301</v>
      </c>
      <c r="C146" s="330"/>
      <c r="D146" s="330"/>
      <c r="E146" s="330"/>
      <c r="F146" s="330"/>
      <c r="G146" s="330"/>
      <c r="H146" s="330"/>
      <c r="I146" s="234"/>
    </row>
    <row r="147" spans="1:9" s="233" customFormat="1" ht="29.25" customHeight="1">
      <c r="A147" s="328"/>
      <c r="B147" s="330" t="s">
        <v>3302</v>
      </c>
      <c r="C147" s="330"/>
      <c r="D147" s="330"/>
      <c r="E147" s="330"/>
      <c r="F147" s="330"/>
      <c r="G147" s="330"/>
      <c r="H147" s="330"/>
      <c r="I147" s="234"/>
    </row>
    <row r="148" spans="1:9" s="233" customFormat="1" ht="29.25" customHeight="1">
      <c r="A148" s="328"/>
      <c r="B148" s="330" t="s">
        <v>3303</v>
      </c>
      <c r="C148" s="330"/>
      <c r="D148" s="330"/>
      <c r="E148" s="330"/>
      <c r="F148" s="330"/>
      <c r="G148" s="330"/>
      <c r="H148" s="330"/>
      <c r="I148" s="234"/>
    </row>
    <row r="149" spans="1:9" s="233" customFormat="1" ht="29.25" customHeight="1">
      <c r="A149" s="328"/>
      <c r="B149" s="330" t="s">
        <v>3304</v>
      </c>
      <c r="C149" s="330"/>
      <c r="D149" s="330"/>
      <c r="E149" s="330"/>
      <c r="F149" s="330"/>
      <c r="G149" s="330"/>
      <c r="H149" s="330"/>
      <c r="I149" s="234"/>
    </row>
    <row r="150" spans="1:9" s="233" customFormat="1" ht="29.25" customHeight="1">
      <c r="A150" s="328"/>
      <c r="B150" s="330" t="s">
        <v>3305</v>
      </c>
      <c r="C150" s="330"/>
      <c r="D150" s="330"/>
      <c r="E150" s="330"/>
      <c r="F150" s="330"/>
      <c r="G150" s="330"/>
      <c r="H150" s="330"/>
      <c r="I150" s="234"/>
    </row>
    <row r="151" spans="1:9" s="233" customFormat="1" ht="29.25" customHeight="1">
      <c r="A151" s="328"/>
      <c r="B151" s="330" t="s">
        <v>3306</v>
      </c>
      <c r="C151" s="330"/>
      <c r="D151" s="330"/>
      <c r="E151" s="330"/>
      <c r="F151" s="330"/>
      <c r="G151" s="330"/>
      <c r="H151" s="330"/>
      <c r="I151" s="234"/>
    </row>
    <row r="152" spans="1:9" s="233" customFormat="1" ht="29.25" customHeight="1">
      <c r="A152" s="328"/>
      <c r="B152" s="330" t="s">
        <v>3307</v>
      </c>
      <c r="C152" s="330"/>
      <c r="D152" s="330"/>
      <c r="E152" s="330"/>
      <c r="F152" s="330"/>
      <c r="G152" s="330"/>
      <c r="H152" s="330"/>
      <c r="I152" s="234"/>
    </row>
    <row r="153" spans="1:9" s="233" customFormat="1" ht="29.25" customHeight="1">
      <c r="A153" s="328"/>
      <c r="B153" s="330" t="s">
        <v>3308</v>
      </c>
      <c r="C153" s="330"/>
      <c r="D153" s="330"/>
      <c r="E153" s="330"/>
      <c r="F153" s="330"/>
      <c r="G153" s="330"/>
      <c r="H153" s="330"/>
      <c r="I153" s="234"/>
    </row>
    <row r="154" spans="1:9" s="233" customFormat="1" ht="29.25" customHeight="1">
      <c r="A154" s="328"/>
      <c r="B154" s="330" t="s">
        <v>3309</v>
      </c>
      <c r="C154" s="330"/>
      <c r="D154" s="330"/>
      <c r="E154" s="330"/>
      <c r="F154" s="330"/>
      <c r="G154" s="330"/>
      <c r="H154" s="330"/>
      <c r="I154" s="234"/>
    </row>
    <row r="155" spans="1:9" s="233" customFormat="1" ht="29.25" customHeight="1">
      <c r="A155" s="328"/>
      <c r="B155" s="330" t="s">
        <v>3310</v>
      </c>
      <c r="C155" s="330"/>
      <c r="D155" s="330"/>
      <c r="E155" s="330"/>
      <c r="F155" s="330"/>
      <c r="G155" s="330"/>
      <c r="H155" s="330"/>
      <c r="I155" s="234"/>
    </row>
    <row r="156" spans="1:9" s="233" customFormat="1" ht="29.25" customHeight="1">
      <c r="A156" s="328">
        <v>24</v>
      </c>
      <c r="B156" s="330" t="s">
        <v>3311</v>
      </c>
      <c r="C156" s="330"/>
      <c r="D156" s="330"/>
      <c r="E156" s="330"/>
      <c r="F156" s="330"/>
      <c r="G156" s="330"/>
      <c r="H156" s="330" t="s">
        <v>4</v>
      </c>
      <c r="I156" s="234"/>
    </row>
    <row r="157" spans="1:9" s="233" customFormat="1" ht="29.25" customHeight="1">
      <c r="A157" s="328"/>
      <c r="B157" s="330" t="s">
        <v>3312</v>
      </c>
      <c r="C157" s="330"/>
      <c r="D157" s="330"/>
      <c r="E157" s="330"/>
      <c r="F157" s="330"/>
      <c r="G157" s="330"/>
      <c r="H157" s="330"/>
      <c r="I157" s="234"/>
    </row>
    <row r="158" spans="1:9" s="233" customFormat="1" ht="29.25" customHeight="1">
      <c r="A158" s="328"/>
      <c r="B158" s="330" t="s">
        <v>3313</v>
      </c>
      <c r="C158" s="330"/>
      <c r="D158" s="330"/>
      <c r="E158" s="330"/>
      <c r="F158" s="330"/>
      <c r="G158" s="330"/>
      <c r="H158" s="330"/>
      <c r="I158" s="234"/>
    </row>
    <row r="159" spans="1:9" s="233" customFormat="1" ht="48.75" customHeight="1">
      <c r="A159" s="328"/>
      <c r="B159" s="330" t="s">
        <v>3314</v>
      </c>
      <c r="C159" s="330"/>
      <c r="D159" s="330"/>
      <c r="E159" s="330"/>
      <c r="F159" s="330"/>
      <c r="G159" s="330"/>
      <c r="H159" s="330"/>
      <c r="I159" s="234"/>
    </row>
  </sheetData>
  <mergeCells count="219">
    <mergeCell ref="A1:I1"/>
    <mergeCell ref="A2:I2"/>
    <mergeCell ref="H139:H155"/>
    <mergeCell ref="A156:A159"/>
    <mergeCell ref="B156:F156"/>
    <mergeCell ref="B157:F157"/>
    <mergeCell ref="B158:F158"/>
    <mergeCell ref="B159:F159"/>
    <mergeCell ref="G156:G159"/>
    <mergeCell ref="H156:H159"/>
    <mergeCell ref="B151:F151"/>
    <mergeCell ref="B152:F152"/>
    <mergeCell ref="B153:F153"/>
    <mergeCell ref="B154:F154"/>
    <mergeCell ref="B155:F155"/>
    <mergeCell ref="G139:G155"/>
    <mergeCell ref="B145:F145"/>
    <mergeCell ref="B146:F146"/>
    <mergeCell ref="B147:F147"/>
    <mergeCell ref="B148:F148"/>
    <mergeCell ref="B149:F149"/>
    <mergeCell ref="B150:F150"/>
    <mergeCell ref="B138:F138"/>
    <mergeCell ref="G132:G138"/>
    <mergeCell ref="H132:H138"/>
    <mergeCell ref="A139:A155"/>
    <mergeCell ref="B139:F139"/>
    <mergeCell ref="B140:F140"/>
    <mergeCell ref="B141:F141"/>
    <mergeCell ref="B142:F142"/>
    <mergeCell ref="B143:F143"/>
    <mergeCell ref="B144:F144"/>
    <mergeCell ref="B131:F131"/>
    <mergeCell ref="G127:G131"/>
    <mergeCell ref="H127:H131"/>
    <mergeCell ref="A132:A138"/>
    <mergeCell ref="B132:F132"/>
    <mergeCell ref="B133:F133"/>
    <mergeCell ref="B134:F134"/>
    <mergeCell ref="B135:F135"/>
    <mergeCell ref="B136:F136"/>
    <mergeCell ref="B137:F137"/>
    <mergeCell ref="H118:H123"/>
    <mergeCell ref="B124:F124"/>
    <mergeCell ref="B125:F125"/>
    <mergeCell ref="B126:F126"/>
    <mergeCell ref="A127:A131"/>
    <mergeCell ref="B127:F127"/>
    <mergeCell ref="B128:F128"/>
    <mergeCell ref="B129:F129"/>
    <mergeCell ref="B130:F130"/>
    <mergeCell ref="B117:F117"/>
    <mergeCell ref="A118:A123"/>
    <mergeCell ref="B118:F118"/>
    <mergeCell ref="B119:F119"/>
    <mergeCell ref="B120:F120"/>
    <mergeCell ref="B121:F121"/>
    <mergeCell ref="B122:F122"/>
    <mergeCell ref="B123:F123"/>
    <mergeCell ref="G118:G123"/>
    <mergeCell ref="B112:F112"/>
    <mergeCell ref="B113:F113"/>
    <mergeCell ref="B114:F114"/>
    <mergeCell ref="B115:F115"/>
    <mergeCell ref="E104:F104"/>
    <mergeCell ref="E105:F105"/>
    <mergeCell ref="E106:F106"/>
    <mergeCell ref="E107:F107"/>
    <mergeCell ref="B116:F116"/>
    <mergeCell ref="A108:A111"/>
    <mergeCell ref="B108:F108"/>
    <mergeCell ref="B109:F109"/>
    <mergeCell ref="B110:F110"/>
    <mergeCell ref="B111:F111"/>
    <mergeCell ref="G99:G100"/>
    <mergeCell ref="H99:H100"/>
    <mergeCell ref="B101:F101"/>
    <mergeCell ref="B102:F102"/>
    <mergeCell ref="B103:C103"/>
    <mergeCell ref="D103:F103"/>
    <mergeCell ref="G108:G111"/>
    <mergeCell ref="H108:H111"/>
    <mergeCell ref="B95:F95"/>
    <mergeCell ref="B96:F96"/>
    <mergeCell ref="B97:F97"/>
    <mergeCell ref="B98:F98"/>
    <mergeCell ref="A99:A100"/>
    <mergeCell ref="B99:F99"/>
    <mergeCell ref="B100:F100"/>
    <mergeCell ref="B89:F89"/>
    <mergeCell ref="B90:F90"/>
    <mergeCell ref="B91:F91"/>
    <mergeCell ref="B92:F92"/>
    <mergeCell ref="B93:F93"/>
    <mergeCell ref="B94:F94"/>
    <mergeCell ref="B86:C86"/>
    <mergeCell ref="E86:F86"/>
    <mergeCell ref="B87:C87"/>
    <mergeCell ref="E87:F87"/>
    <mergeCell ref="B88:C88"/>
    <mergeCell ref="E88:F88"/>
    <mergeCell ref="B83:C83"/>
    <mergeCell ref="E83:F83"/>
    <mergeCell ref="B84:C84"/>
    <mergeCell ref="E84:F84"/>
    <mergeCell ref="B85:C85"/>
    <mergeCell ref="E85:F85"/>
    <mergeCell ref="B80:F80"/>
    <mergeCell ref="B81:D81"/>
    <mergeCell ref="E81:F82"/>
    <mergeCell ref="G81:G82"/>
    <mergeCell ref="H81:H82"/>
    <mergeCell ref="B82:C82"/>
    <mergeCell ref="B74:F74"/>
    <mergeCell ref="B75:F75"/>
    <mergeCell ref="B76:F76"/>
    <mergeCell ref="B77:F77"/>
    <mergeCell ref="B78:F78"/>
    <mergeCell ref="B79:F79"/>
    <mergeCell ref="B68:F68"/>
    <mergeCell ref="B69:F69"/>
    <mergeCell ref="B70:F70"/>
    <mergeCell ref="B71:F71"/>
    <mergeCell ref="B72:F72"/>
    <mergeCell ref="B73:F73"/>
    <mergeCell ref="B62:F62"/>
    <mergeCell ref="B63:F63"/>
    <mergeCell ref="B64:F64"/>
    <mergeCell ref="B65:F65"/>
    <mergeCell ref="B66:F66"/>
    <mergeCell ref="B67:F67"/>
    <mergeCell ref="B56:F56"/>
    <mergeCell ref="B57:F57"/>
    <mergeCell ref="B58:F58"/>
    <mergeCell ref="B59:F59"/>
    <mergeCell ref="B60:F60"/>
    <mergeCell ref="B61:F61"/>
    <mergeCell ref="H48:H50"/>
    <mergeCell ref="B51:F51"/>
    <mergeCell ref="B52:F52"/>
    <mergeCell ref="B53:F53"/>
    <mergeCell ref="A54:A55"/>
    <mergeCell ref="B54:F55"/>
    <mergeCell ref="G54:G55"/>
    <mergeCell ref="H54:H55"/>
    <mergeCell ref="A46:A47"/>
    <mergeCell ref="B46:F46"/>
    <mergeCell ref="B47:F47"/>
    <mergeCell ref="G46:G47"/>
    <mergeCell ref="H46:H47"/>
    <mergeCell ref="A48:A50"/>
    <mergeCell ref="B48:F48"/>
    <mergeCell ref="B49:F49"/>
    <mergeCell ref="B50:F50"/>
    <mergeCell ref="G48:G50"/>
    <mergeCell ref="G40:G41"/>
    <mergeCell ref="H40:H41"/>
    <mergeCell ref="B42:F42"/>
    <mergeCell ref="B43:F43"/>
    <mergeCell ref="B44:F44"/>
    <mergeCell ref="B45:F45"/>
    <mergeCell ref="B37:C37"/>
    <mergeCell ref="D37:E37"/>
    <mergeCell ref="B38:F38"/>
    <mergeCell ref="B39:F39"/>
    <mergeCell ref="A40:A41"/>
    <mergeCell ref="B40:F40"/>
    <mergeCell ref="B41:F41"/>
    <mergeCell ref="B34:C34"/>
    <mergeCell ref="D34:E34"/>
    <mergeCell ref="B35:C35"/>
    <mergeCell ref="D35:E35"/>
    <mergeCell ref="B36:C36"/>
    <mergeCell ref="D36:E36"/>
    <mergeCell ref="B31:C31"/>
    <mergeCell ref="E31:F31"/>
    <mergeCell ref="A32:A33"/>
    <mergeCell ref="B32:C33"/>
    <mergeCell ref="D32:F32"/>
    <mergeCell ref="D33:E33"/>
    <mergeCell ref="B28:C28"/>
    <mergeCell ref="E28:F28"/>
    <mergeCell ref="B29:C29"/>
    <mergeCell ref="E29:F29"/>
    <mergeCell ref="B30:C30"/>
    <mergeCell ref="E30:F30"/>
    <mergeCell ref="B23:F23"/>
    <mergeCell ref="B24:F24"/>
    <mergeCell ref="B25:F25"/>
    <mergeCell ref="B26:C26"/>
    <mergeCell ref="D26:F26"/>
    <mergeCell ref="B27:C27"/>
    <mergeCell ref="E27:F27"/>
    <mergeCell ref="G8:G17"/>
    <mergeCell ref="H8:H17"/>
    <mergeCell ref="B18:F18"/>
    <mergeCell ref="A19:A22"/>
    <mergeCell ref="B19:F19"/>
    <mergeCell ref="B20:F20"/>
    <mergeCell ref="B21:F21"/>
    <mergeCell ref="B22:F22"/>
    <mergeCell ref="G19:G22"/>
    <mergeCell ref="H19:H22"/>
    <mergeCell ref="B12:F12"/>
    <mergeCell ref="B13:F13"/>
    <mergeCell ref="B14:F14"/>
    <mergeCell ref="B15:F15"/>
    <mergeCell ref="B16:F16"/>
    <mergeCell ref="B17:F17"/>
    <mergeCell ref="B3:F3"/>
    <mergeCell ref="B4:F4"/>
    <mergeCell ref="B5:F5"/>
    <mergeCell ref="B6:F6"/>
    <mergeCell ref="B7:F7"/>
    <mergeCell ref="A8:A17"/>
    <mergeCell ref="B8:F8"/>
    <mergeCell ref="B9:F9"/>
    <mergeCell ref="B10:F10"/>
    <mergeCell ref="B11:F11"/>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A5E5C-AB3A-4554-8D28-F58533F95AE7}">
  <sheetPr>
    <tabColor rgb="FF00B050"/>
    <pageSetUpPr fitToPage="1"/>
  </sheetPr>
  <dimension ref="A1:E20"/>
  <sheetViews>
    <sheetView view="pageBreakPreview" zoomScaleNormal="100" zoomScaleSheetLayoutView="100" workbookViewId="0">
      <pane ySplit="3" topLeftCell="A4" activePane="bottomLeft" state="frozen"/>
      <selection pane="bottomLeft" activeCell="B4" sqref="B4:D7"/>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44" t="s">
        <v>531</v>
      </c>
      <c r="B1" s="344"/>
      <c r="C1" s="344"/>
      <c r="D1" s="344"/>
      <c r="E1" s="344"/>
    </row>
    <row r="2" spans="1:5">
      <c r="A2" s="344" t="s">
        <v>530</v>
      </c>
      <c r="B2" s="344"/>
      <c r="C2" s="344"/>
      <c r="D2" s="344"/>
      <c r="E2" s="344"/>
    </row>
    <row r="3" spans="1:5">
      <c r="A3" s="86" t="s">
        <v>85</v>
      </c>
      <c r="B3" s="86" t="s">
        <v>86</v>
      </c>
      <c r="C3" s="86" t="s">
        <v>21</v>
      </c>
      <c r="D3" s="86" t="s">
        <v>1</v>
      </c>
      <c r="E3" s="87" t="s">
        <v>10</v>
      </c>
    </row>
    <row r="4" spans="1:5">
      <c r="A4" s="3">
        <v>1</v>
      </c>
      <c r="B4" s="22" t="s">
        <v>29</v>
      </c>
      <c r="C4" s="3"/>
      <c r="D4" s="3" t="s">
        <v>9</v>
      </c>
      <c r="E4" s="3"/>
    </row>
    <row r="5" spans="1:5">
      <c r="A5" s="3">
        <v>2</v>
      </c>
      <c r="B5" s="22" t="s">
        <v>30</v>
      </c>
      <c r="C5" s="3"/>
      <c r="D5" s="3" t="s">
        <v>9</v>
      </c>
      <c r="E5" s="3"/>
    </row>
    <row r="6" spans="1:5">
      <c r="A6" s="3">
        <v>3</v>
      </c>
      <c r="B6" s="22" t="s">
        <v>3</v>
      </c>
      <c r="C6" s="3"/>
      <c r="D6" s="3" t="s">
        <v>9</v>
      </c>
      <c r="E6" s="3"/>
    </row>
    <row r="7" spans="1:5" ht="31.5">
      <c r="A7" s="3">
        <v>4</v>
      </c>
      <c r="B7" s="4" t="s">
        <v>1315</v>
      </c>
      <c r="C7" s="4"/>
      <c r="D7" s="3" t="s">
        <v>1329</v>
      </c>
      <c r="E7" s="3"/>
    </row>
    <row r="8" spans="1:5" ht="78.75">
      <c r="A8" s="3">
        <v>5</v>
      </c>
      <c r="B8" s="4" t="s">
        <v>316</v>
      </c>
      <c r="C8" s="3"/>
      <c r="D8" s="3" t="s">
        <v>516</v>
      </c>
      <c r="E8" s="3"/>
    </row>
    <row r="9" spans="1:5">
      <c r="A9" s="3">
        <v>6</v>
      </c>
      <c r="B9" s="4" t="s">
        <v>517</v>
      </c>
      <c r="C9" s="3" t="s">
        <v>18</v>
      </c>
      <c r="D9" s="3" t="s">
        <v>518</v>
      </c>
      <c r="E9" s="3"/>
    </row>
    <row r="10" spans="1:5">
      <c r="A10" s="3">
        <v>7</v>
      </c>
      <c r="B10" s="15" t="s">
        <v>442</v>
      </c>
      <c r="C10" s="3"/>
      <c r="D10" s="3" t="s">
        <v>507</v>
      </c>
      <c r="E10" s="3"/>
    </row>
    <row r="11" spans="1:5" ht="18.75">
      <c r="A11" s="3">
        <v>8</v>
      </c>
      <c r="B11" s="15" t="s">
        <v>519</v>
      </c>
      <c r="C11" s="3" t="s">
        <v>527</v>
      </c>
      <c r="D11" s="3"/>
      <c r="E11" s="3"/>
    </row>
    <row r="12" spans="1:5">
      <c r="A12" s="3"/>
      <c r="B12" s="15" t="s">
        <v>520</v>
      </c>
      <c r="C12" s="3"/>
      <c r="D12" s="3">
        <v>50</v>
      </c>
      <c r="E12" s="3"/>
    </row>
    <row r="13" spans="1:5">
      <c r="A13" s="3"/>
      <c r="B13" s="15" t="s">
        <v>521</v>
      </c>
      <c r="C13" s="3"/>
      <c r="D13" s="3">
        <v>70</v>
      </c>
      <c r="E13" s="3"/>
    </row>
    <row r="14" spans="1:5">
      <c r="A14" s="3">
        <v>9</v>
      </c>
      <c r="B14" s="4" t="s">
        <v>522</v>
      </c>
      <c r="C14" s="3"/>
      <c r="D14" s="3" t="s">
        <v>523</v>
      </c>
      <c r="E14" s="3"/>
    </row>
    <row r="15" spans="1:5">
      <c r="A15" s="3">
        <v>10</v>
      </c>
      <c r="B15" s="4" t="s">
        <v>524</v>
      </c>
      <c r="C15" s="3" t="s">
        <v>525</v>
      </c>
      <c r="D15" s="3"/>
      <c r="E15" s="3"/>
    </row>
    <row r="16" spans="1:5" ht="47.25">
      <c r="A16" s="3"/>
      <c r="B16" s="4" t="s">
        <v>1170</v>
      </c>
      <c r="C16" s="3"/>
      <c r="D16" s="3" t="s">
        <v>526</v>
      </c>
      <c r="E16" s="3"/>
    </row>
    <row r="17" spans="1:5" ht="31.5">
      <c r="A17" s="3"/>
      <c r="B17" s="4" t="s">
        <v>1171</v>
      </c>
      <c r="C17" s="3"/>
      <c r="D17" s="3" t="s">
        <v>526</v>
      </c>
      <c r="E17" s="3"/>
    </row>
    <row r="18" spans="1:5" ht="18.75">
      <c r="A18" s="3">
        <v>11</v>
      </c>
      <c r="B18" s="4" t="s">
        <v>528</v>
      </c>
      <c r="C18" s="3" t="s">
        <v>529</v>
      </c>
      <c r="D18" s="3"/>
      <c r="E18" s="3"/>
    </row>
    <row r="19" spans="1:5" ht="31.5">
      <c r="A19" s="3"/>
      <c r="B19" s="4" t="s">
        <v>1172</v>
      </c>
      <c r="C19" s="3"/>
      <c r="D19" s="3">
        <v>0.64100000000000001</v>
      </c>
      <c r="E19" s="3"/>
    </row>
    <row r="20" spans="1:5" ht="31.5">
      <c r="A20" s="3"/>
      <c r="B20" s="4" t="s">
        <v>1173</v>
      </c>
      <c r="C20" s="3"/>
      <c r="D20" s="3">
        <v>0.443</v>
      </c>
      <c r="E20" s="3"/>
    </row>
  </sheetData>
  <mergeCells count="2">
    <mergeCell ref="A1:E1"/>
    <mergeCell ref="A2:E2"/>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9B99-A6A9-4DFC-A932-6547872217EB}">
  <sheetPr>
    <tabColor rgb="FF00B050"/>
    <pageSetUpPr fitToPage="1"/>
  </sheetPr>
  <dimension ref="A1:E49"/>
  <sheetViews>
    <sheetView view="pageBreakPreview" zoomScale="70" zoomScaleNormal="100" zoomScaleSheetLayoutView="70" workbookViewId="0">
      <selection sqref="A1:E2"/>
    </sheetView>
  </sheetViews>
  <sheetFormatPr defaultColWidth="9.28515625" defaultRowHeight="15.75"/>
  <cols>
    <col min="1" max="1" width="5" style="46" bestFit="1" customWidth="1"/>
    <col min="2" max="2" width="43.7109375" style="45" customWidth="1"/>
    <col min="3" max="3" width="12" style="46" customWidth="1"/>
    <col min="4" max="4" width="31" style="46" customWidth="1"/>
    <col min="5" max="5" width="15.28515625" style="45" bestFit="1" customWidth="1"/>
    <col min="6" max="16384" width="9.28515625" style="45"/>
  </cols>
  <sheetData>
    <row r="1" spans="1:5">
      <c r="A1" s="344" t="s">
        <v>566</v>
      </c>
      <c r="B1" s="344"/>
      <c r="C1" s="344"/>
      <c r="D1" s="344"/>
      <c r="E1" s="344"/>
    </row>
    <row r="2" spans="1:5">
      <c r="A2" s="344" t="s">
        <v>1656</v>
      </c>
      <c r="B2" s="344"/>
      <c r="C2" s="344"/>
      <c r="D2" s="344"/>
      <c r="E2" s="344"/>
    </row>
    <row r="3" spans="1:5">
      <c r="A3" s="86" t="s">
        <v>85</v>
      </c>
      <c r="B3" s="86" t="s">
        <v>86</v>
      </c>
      <c r="C3" s="86" t="s">
        <v>21</v>
      </c>
      <c r="D3" s="86" t="s">
        <v>1</v>
      </c>
      <c r="E3" s="87" t="s">
        <v>10</v>
      </c>
    </row>
    <row r="4" spans="1:5">
      <c r="A4" s="21">
        <v>1</v>
      </c>
      <c r="B4" s="22" t="s">
        <v>29</v>
      </c>
      <c r="C4" s="3"/>
      <c r="D4" s="3" t="s">
        <v>9</v>
      </c>
      <c r="E4" s="21"/>
    </row>
    <row r="5" spans="1:5">
      <c r="A5" s="21">
        <v>2</v>
      </c>
      <c r="B5" s="22" t="s">
        <v>30</v>
      </c>
      <c r="C5" s="3"/>
      <c r="D5" s="3" t="s">
        <v>9</v>
      </c>
      <c r="E5" s="21"/>
    </row>
    <row r="6" spans="1:5">
      <c r="A6" s="21">
        <v>3</v>
      </c>
      <c r="B6" s="22" t="s">
        <v>3</v>
      </c>
      <c r="C6" s="3"/>
      <c r="D6" s="3" t="s">
        <v>9</v>
      </c>
      <c r="E6" s="21"/>
    </row>
    <row r="7" spans="1:5" ht="31.5">
      <c r="A7" s="21">
        <v>4</v>
      </c>
      <c r="B7" s="4" t="s">
        <v>1315</v>
      </c>
      <c r="C7" s="4"/>
      <c r="D7" s="3" t="s">
        <v>1329</v>
      </c>
      <c r="E7" s="21"/>
    </row>
    <row r="8" spans="1:5">
      <c r="A8" s="21">
        <v>5</v>
      </c>
      <c r="B8" s="23" t="s">
        <v>442</v>
      </c>
      <c r="C8" s="23"/>
      <c r="D8" s="21" t="s">
        <v>532</v>
      </c>
      <c r="E8" s="21"/>
    </row>
    <row r="9" spans="1:5" ht="18.75">
      <c r="A9" s="328">
        <v>6</v>
      </c>
      <c r="B9" s="330" t="s">
        <v>533</v>
      </c>
      <c r="C9" s="21" t="s">
        <v>527</v>
      </c>
      <c r="D9" s="21" t="s">
        <v>535</v>
      </c>
      <c r="E9" s="21"/>
    </row>
    <row r="10" spans="1:5" ht="18.75">
      <c r="A10" s="328"/>
      <c r="B10" s="330"/>
      <c r="C10" s="21" t="s">
        <v>527</v>
      </c>
      <c r="D10" s="21" t="s">
        <v>534</v>
      </c>
      <c r="E10" s="21"/>
    </row>
    <row r="11" spans="1:5" ht="18.75">
      <c r="A11" s="328"/>
      <c r="B11" s="330"/>
      <c r="C11" s="21" t="s">
        <v>527</v>
      </c>
      <c r="D11" s="21" t="s">
        <v>1773</v>
      </c>
      <c r="E11" s="21"/>
    </row>
    <row r="12" spans="1:5" ht="18.75">
      <c r="A12" s="328"/>
      <c r="B12" s="330"/>
      <c r="C12" s="21" t="s">
        <v>527</v>
      </c>
      <c r="D12" s="21" t="s">
        <v>536</v>
      </c>
      <c r="E12" s="21"/>
    </row>
    <row r="13" spans="1:5" ht="18.75">
      <c r="A13" s="328"/>
      <c r="B13" s="330"/>
      <c r="C13" s="21" t="s">
        <v>527</v>
      </c>
      <c r="D13" s="21" t="s">
        <v>1771</v>
      </c>
      <c r="E13" s="21"/>
    </row>
    <row r="14" spans="1:5" ht="18.75">
      <c r="A14" s="328"/>
      <c r="B14" s="330"/>
      <c r="C14" s="21" t="s">
        <v>527</v>
      </c>
      <c r="D14" s="21" t="s">
        <v>537</v>
      </c>
      <c r="E14" s="21"/>
    </row>
    <row r="15" spans="1:5" ht="18.75">
      <c r="A15" s="328"/>
      <c r="B15" s="330"/>
      <c r="C15" s="21" t="s">
        <v>527</v>
      </c>
      <c r="D15" s="21" t="s">
        <v>538</v>
      </c>
      <c r="E15" s="21"/>
    </row>
    <row r="16" spans="1:5">
      <c r="A16" s="21">
        <v>7</v>
      </c>
      <c r="B16" s="22" t="s">
        <v>539</v>
      </c>
      <c r="C16" s="21" t="s">
        <v>540</v>
      </c>
      <c r="D16" s="21" t="s">
        <v>9</v>
      </c>
      <c r="E16" s="21"/>
    </row>
    <row r="17" spans="1:5">
      <c r="A17" s="21">
        <v>8</v>
      </c>
      <c r="B17" s="23" t="s">
        <v>541</v>
      </c>
      <c r="C17" s="21" t="s">
        <v>525</v>
      </c>
      <c r="D17" s="21" t="s">
        <v>9</v>
      </c>
      <c r="E17" s="21"/>
    </row>
    <row r="18" spans="1:5">
      <c r="A18" s="331">
        <v>9</v>
      </c>
      <c r="B18" s="23" t="s">
        <v>542</v>
      </c>
      <c r="C18" s="21"/>
      <c r="D18" s="21"/>
      <c r="E18" s="21"/>
    </row>
    <row r="19" spans="1:5" ht="47.25">
      <c r="A19" s="333"/>
      <c r="B19" s="23" t="s">
        <v>1655</v>
      </c>
      <c r="C19" s="21"/>
      <c r="D19" s="21"/>
      <c r="E19" s="21"/>
    </row>
    <row r="20" spans="1:5">
      <c r="A20" s="333"/>
      <c r="B20" s="21" t="s">
        <v>563</v>
      </c>
      <c r="C20" s="21" t="s">
        <v>525</v>
      </c>
      <c r="D20" s="21" t="s">
        <v>543</v>
      </c>
      <c r="E20" s="21"/>
    </row>
    <row r="21" spans="1:5">
      <c r="A21" s="333"/>
      <c r="B21" s="21" t="s">
        <v>544</v>
      </c>
      <c r="C21" s="21" t="s">
        <v>525</v>
      </c>
      <c r="D21" s="21" t="s">
        <v>545</v>
      </c>
      <c r="E21" s="21"/>
    </row>
    <row r="22" spans="1:5">
      <c r="A22" s="333"/>
      <c r="B22" s="21" t="s">
        <v>544</v>
      </c>
      <c r="C22" s="21" t="s">
        <v>525</v>
      </c>
      <c r="D22" s="21" t="s">
        <v>526</v>
      </c>
      <c r="E22" s="21"/>
    </row>
    <row r="23" spans="1:5">
      <c r="A23" s="333"/>
      <c r="B23" s="21" t="s">
        <v>546</v>
      </c>
      <c r="C23" s="21" t="s">
        <v>525</v>
      </c>
      <c r="D23" s="21" t="s">
        <v>547</v>
      </c>
      <c r="E23" s="21"/>
    </row>
    <row r="24" spans="1:5">
      <c r="A24" s="333"/>
      <c r="B24" s="21" t="s">
        <v>1769</v>
      </c>
      <c r="C24" s="21" t="s">
        <v>525</v>
      </c>
      <c r="D24" s="21" t="s">
        <v>549</v>
      </c>
      <c r="E24" s="21"/>
    </row>
    <row r="25" spans="1:5">
      <c r="A25" s="333"/>
      <c r="B25" s="21" t="s">
        <v>548</v>
      </c>
      <c r="C25" s="21" t="s">
        <v>525</v>
      </c>
      <c r="D25" s="21" t="s">
        <v>549</v>
      </c>
      <c r="E25" s="21"/>
    </row>
    <row r="26" spans="1:5">
      <c r="A26" s="333"/>
      <c r="B26" s="21" t="s">
        <v>550</v>
      </c>
      <c r="C26" s="21" t="s">
        <v>525</v>
      </c>
      <c r="D26" s="21" t="s">
        <v>551</v>
      </c>
      <c r="E26" s="21"/>
    </row>
    <row r="27" spans="1:5" ht="47.25">
      <c r="A27" s="333"/>
      <c r="B27" s="23" t="s">
        <v>1174</v>
      </c>
      <c r="C27" s="21"/>
      <c r="D27" s="21"/>
      <c r="E27" s="21"/>
    </row>
    <row r="28" spans="1:5">
      <c r="A28" s="333"/>
      <c r="B28" s="21" t="s">
        <v>563</v>
      </c>
      <c r="C28" s="21" t="s">
        <v>525</v>
      </c>
      <c r="D28" s="21" t="s">
        <v>543</v>
      </c>
      <c r="E28" s="21"/>
    </row>
    <row r="29" spans="1:5">
      <c r="A29" s="333"/>
      <c r="B29" s="21" t="s">
        <v>544</v>
      </c>
      <c r="C29" s="21" t="s">
        <v>525</v>
      </c>
      <c r="D29" s="21" t="s">
        <v>545</v>
      </c>
      <c r="E29" s="21"/>
    </row>
    <row r="30" spans="1:5">
      <c r="A30" s="333"/>
      <c r="B30" s="21" t="s">
        <v>1772</v>
      </c>
      <c r="C30" s="21" t="s">
        <v>525</v>
      </c>
      <c r="D30" s="21" t="s">
        <v>545</v>
      </c>
      <c r="E30" s="21"/>
    </row>
    <row r="31" spans="1:5">
      <c r="A31" s="333"/>
      <c r="B31" s="21" t="s">
        <v>546</v>
      </c>
      <c r="C31" s="21" t="s">
        <v>525</v>
      </c>
      <c r="D31" s="21" t="s">
        <v>545</v>
      </c>
      <c r="E31" s="21"/>
    </row>
    <row r="32" spans="1:5">
      <c r="A32" s="333"/>
      <c r="B32" s="21" t="s">
        <v>1769</v>
      </c>
      <c r="C32" s="21" t="s">
        <v>525</v>
      </c>
      <c r="D32" s="21" t="s">
        <v>1770</v>
      </c>
      <c r="E32" s="21"/>
    </row>
    <row r="33" spans="1:5">
      <c r="A33" s="333"/>
      <c r="B33" s="21" t="s">
        <v>548</v>
      </c>
      <c r="C33" s="21" t="s">
        <v>525</v>
      </c>
      <c r="D33" s="21" t="s">
        <v>526</v>
      </c>
      <c r="E33" s="21"/>
    </row>
    <row r="34" spans="1:5">
      <c r="A34" s="334"/>
      <c r="B34" s="21" t="s">
        <v>550</v>
      </c>
      <c r="C34" s="21" t="s">
        <v>525</v>
      </c>
      <c r="D34" s="21" t="s">
        <v>526</v>
      </c>
      <c r="E34" s="21"/>
    </row>
    <row r="35" spans="1:5">
      <c r="A35" s="333">
        <v>10</v>
      </c>
      <c r="B35" s="163" t="s">
        <v>1774</v>
      </c>
      <c r="C35" s="218" t="s">
        <v>1775</v>
      </c>
      <c r="D35" s="21"/>
      <c r="E35" s="21"/>
    </row>
    <row r="36" spans="1:5">
      <c r="A36" s="333"/>
      <c r="B36" s="21" t="s">
        <v>563</v>
      </c>
      <c r="C36" s="218" t="s">
        <v>1775</v>
      </c>
      <c r="D36" s="21" t="s">
        <v>1776</v>
      </c>
      <c r="E36" s="21"/>
    </row>
    <row r="37" spans="1:5">
      <c r="A37" s="333"/>
      <c r="B37" s="21" t="s">
        <v>544</v>
      </c>
      <c r="C37" s="218" t="s">
        <v>1775</v>
      </c>
      <c r="D37" s="21" t="s">
        <v>1777</v>
      </c>
      <c r="E37" s="21"/>
    </row>
    <row r="38" spans="1:5">
      <c r="A38" s="333"/>
      <c r="B38" s="21" t="s">
        <v>1772</v>
      </c>
      <c r="C38" s="218" t="s">
        <v>1775</v>
      </c>
      <c r="D38" s="21" t="s">
        <v>1778</v>
      </c>
      <c r="E38" s="21"/>
    </row>
    <row r="39" spans="1:5">
      <c r="A39" s="333"/>
      <c r="B39" s="21" t="s">
        <v>546</v>
      </c>
      <c r="C39" s="218" t="s">
        <v>1775</v>
      </c>
      <c r="D39" s="21" t="s">
        <v>1779</v>
      </c>
      <c r="E39" s="21"/>
    </row>
    <row r="40" spans="1:5">
      <c r="A40" s="333"/>
      <c r="B40" s="21" t="s">
        <v>1769</v>
      </c>
      <c r="C40" s="218" t="s">
        <v>1775</v>
      </c>
      <c r="D40" s="21" t="s">
        <v>1780</v>
      </c>
      <c r="E40" s="21"/>
    </row>
    <row r="41" spans="1:5">
      <c r="A41" s="333"/>
      <c r="B41" s="21" t="s">
        <v>548</v>
      </c>
      <c r="C41" s="218" t="s">
        <v>1775</v>
      </c>
      <c r="D41" s="21" t="s">
        <v>1781</v>
      </c>
      <c r="E41" s="21"/>
    </row>
    <row r="42" spans="1:5">
      <c r="A42" s="334"/>
      <c r="B42" s="21" t="s">
        <v>550</v>
      </c>
      <c r="C42" s="218" t="s">
        <v>1775</v>
      </c>
      <c r="D42" s="21" t="s">
        <v>1782</v>
      </c>
      <c r="E42" s="21"/>
    </row>
    <row r="43" spans="1:5">
      <c r="A43" s="21">
        <v>10</v>
      </c>
      <c r="B43" s="23" t="s">
        <v>553</v>
      </c>
      <c r="C43" s="21" t="s">
        <v>525</v>
      </c>
      <c r="D43" s="21" t="s">
        <v>9</v>
      </c>
      <c r="E43" s="21"/>
    </row>
    <row r="44" spans="1:5" ht="18.75">
      <c r="A44" s="21">
        <v>11</v>
      </c>
      <c r="B44" s="23" t="s">
        <v>554</v>
      </c>
      <c r="C44" s="98" t="s">
        <v>562</v>
      </c>
      <c r="D44" s="21">
        <v>90</v>
      </c>
      <c r="E44" s="21"/>
    </row>
    <row r="45" spans="1:5">
      <c r="A45" s="21">
        <v>12</v>
      </c>
      <c r="B45" s="23" t="s">
        <v>556</v>
      </c>
      <c r="C45" s="21" t="s">
        <v>11</v>
      </c>
      <c r="D45" s="21" t="s">
        <v>9</v>
      </c>
      <c r="E45" s="21"/>
    </row>
    <row r="46" spans="1:5">
      <c r="A46" s="21">
        <v>13</v>
      </c>
      <c r="B46" s="23" t="s">
        <v>557</v>
      </c>
      <c r="C46" s="21" t="s">
        <v>504</v>
      </c>
      <c r="D46" s="21" t="s">
        <v>9</v>
      </c>
      <c r="E46" s="21"/>
    </row>
    <row r="47" spans="1:5">
      <c r="A47" s="21">
        <v>14</v>
      </c>
      <c r="B47" s="23" t="s">
        <v>558</v>
      </c>
      <c r="C47" s="21" t="s">
        <v>504</v>
      </c>
      <c r="D47" s="21" t="s">
        <v>9</v>
      </c>
      <c r="E47" s="21"/>
    </row>
    <row r="48" spans="1:5">
      <c r="A48" s="21">
        <v>15</v>
      </c>
      <c r="B48" s="23" t="s">
        <v>559</v>
      </c>
      <c r="C48" s="21" t="s">
        <v>560</v>
      </c>
      <c r="D48" s="21" t="s">
        <v>9</v>
      </c>
      <c r="E48" s="21"/>
    </row>
    <row r="49" spans="1:5" ht="31.5">
      <c r="A49" s="21">
        <v>16</v>
      </c>
      <c r="B49" s="23" t="s">
        <v>561</v>
      </c>
      <c r="C49" s="21"/>
      <c r="D49" s="21" t="s">
        <v>5</v>
      </c>
      <c r="E49" s="21"/>
    </row>
  </sheetData>
  <mergeCells count="6">
    <mergeCell ref="A35:A42"/>
    <mergeCell ref="A1:E1"/>
    <mergeCell ref="A2:E2"/>
    <mergeCell ref="A9:A15"/>
    <mergeCell ref="B9:B15"/>
    <mergeCell ref="A18:A34"/>
  </mergeCells>
  <pageMargins left="0.70866141732283505" right="0.23622047244094499" top="0.74803149606299202" bottom="0.62992125984252001" header="0.31496062992126" footer="0.31496062992126"/>
  <pageSetup paperSize="9" scale="89" fitToHeight="0" orientation="portrait" r:id="rId1"/>
  <headerFooter>
    <oddFooter>&amp;L&amp;A&amp;C&amp;P</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C531-EB2A-4FCC-8A3B-04E8564EB026}">
  <sheetPr>
    <tabColor rgb="FF00B050"/>
    <pageSetUpPr fitToPage="1"/>
  </sheetPr>
  <dimension ref="A1:E42"/>
  <sheetViews>
    <sheetView view="pageBreakPreview" zoomScaleNormal="100" zoomScaleSheetLayoutView="100" workbookViewId="0">
      <pane ySplit="3" topLeftCell="A4" activePane="bottomLeft" state="frozen"/>
      <selection pane="bottomLeft" activeCell="B4" sqref="B4:D7"/>
    </sheetView>
  </sheetViews>
  <sheetFormatPr defaultColWidth="9.28515625" defaultRowHeight="15.75"/>
  <cols>
    <col min="1" max="1" width="5" style="100" bestFit="1" customWidth="1"/>
    <col min="2" max="2" width="42.42578125" style="45" customWidth="1"/>
    <col min="3" max="3" width="12" style="46" customWidth="1"/>
    <col min="4" max="4" width="35.85546875" style="46" customWidth="1"/>
    <col min="5" max="5" width="15.28515625" style="45" bestFit="1" customWidth="1"/>
    <col min="6" max="16384" width="9.28515625" style="45"/>
  </cols>
  <sheetData>
    <row r="1" spans="1:5">
      <c r="A1" s="344" t="s">
        <v>567</v>
      </c>
      <c r="B1" s="344"/>
      <c r="C1" s="344"/>
      <c r="D1" s="344"/>
      <c r="E1" s="344"/>
    </row>
    <row r="2" spans="1:5">
      <c r="A2" s="344" t="s">
        <v>564</v>
      </c>
      <c r="B2" s="344"/>
      <c r="C2" s="344"/>
      <c r="D2" s="344"/>
      <c r="E2" s="344"/>
    </row>
    <row r="3" spans="1:5" ht="31.5">
      <c r="A3" s="86" t="s">
        <v>0</v>
      </c>
      <c r="B3" s="86" t="s">
        <v>86</v>
      </c>
      <c r="C3" s="86" t="s">
        <v>21</v>
      </c>
      <c r="D3" s="86" t="s">
        <v>1</v>
      </c>
      <c r="E3" s="87" t="s">
        <v>10</v>
      </c>
    </row>
    <row r="4" spans="1:5" ht="15.75" customHeight="1">
      <c r="A4" s="21">
        <v>1</v>
      </c>
      <c r="B4" s="22" t="s">
        <v>29</v>
      </c>
      <c r="C4" s="3"/>
      <c r="D4" s="3" t="s">
        <v>9</v>
      </c>
      <c r="E4" s="54"/>
    </row>
    <row r="5" spans="1:5">
      <c r="A5" s="21">
        <v>2</v>
      </c>
      <c r="B5" s="22" t="s">
        <v>30</v>
      </c>
      <c r="C5" s="3"/>
      <c r="D5" s="3" t="s">
        <v>9</v>
      </c>
      <c r="E5" s="69"/>
    </row>
    <row r="6" spans="1:5">
      <c r="A6" s="168">
        <v>4</v>
      </c>
      <c r="B6" s="22" t="s">
        <v>3</v>
      </c>
      <c r="C6" s="3"/>
      <c r="D6" s="3" t="s">
        <v>9</v>
      </c>
      <c r="E6" s="69"/>
    </row>
    <row r="7" spans="1:5" ht="31.5">
      <c r="A7" s="168">
        <v>5</v>
      </c>
      <c r="B7" s="4" t="s">
        <v>1315</v>
      </c>
      <c r="C7" s="4"/>
      <c r="D7" s="3" t="s">
        <v>1329</v>
      </c>
      <c r="E7" s="69"/>
    </row>
    <row r="8" spans="1:5" ht="31.5">
      <c r="A8" s="331">
        <v>6</v>
      </c>
      <c r="B8" s="384" t="s">
        <v>1657</v>
      </c>
      <c r="C8" s="331"/>
      <c r="D8" s="22" t="s">
        <v>1658</v>
      </c>
      <c r="E8" s="69"/>
    </row>
    <row r="9" spans="1:5" ht="47.25">
      <c r="A9" s="334"/>
      <c r="B9" s="385"/>
      <c r="C9" s="334"/>
      <c r="D9" s="22" t="s">
        <v>1659</v>
      </c>
      <c r="E9" s="69"/>
    </row>
    <row r="10" spans="1:5">
      <c r="A10" s="21">
        <v>7</v>
      </c>
      <c r="B10" s="23" t="s">
        <v>1660</v>
      </c>
      <c r="C10" s="21"/>
      <c r="D10" s="21">
        <v>1</v>
      </c>
      <c r="E10" s="69"/>
    </row>
    <row r="11" spans="1:5" ht="47.25">
      <c r="A11" s="21">
        <v>8</v>
      </c>
      <c r="B11" s="23" t="s">
        <v>2</v>
      </c>
      <c r="C11" s="21"/>
      <c r="D11" s="21" t="s">
        <v>1661</v>
      </c>
      <c r="E11" s="69"/>
    </row>
    <row r="12" spans="1:5" ht="31.5">
      <c r="A12" s="21">
        <v>9</v>
      </c>
      <c r="B12" s="23" t="s">
        <v>1662</v>
      </c>
      <c r="C12" s="21" t="s">
        <v>471</v>
      </c>
      <c r="D12" s="21" t="s">
        <v>1663</v>
      </c>
      <c r="E12" s="69"/>
    </row>
    <row r="13" spans="1:5" ht="31.5">
      <c r="A13" s="21">
        <v>10</v>
      </c>
      <c r="B13" s="23" t="s">
        <v>1664</v>
      </c>
      <c r="C13" s="21"/>
      <c r="D13" s="21" t="s">
        <v>1665</v>
      </c>
      <c r="E13" s="69"/>
    </row>
    <row r="14" spans="1:5" ht="31.5">
      <c r="A14" s="21"/>
      <c r="B14" s="23"/>
      <c r="C14" s="22"/>
      <c r="D14" s="22" t="s">
        <v>1666</v>
      </c>
      <c r="E14" s="69"/>
    </row>
    <row r="15" spans="1:5" ht="31.5">
      <c r="A15" s="21"/>
      <c r="B15" s="23"/>
      <c r="C15" s="22"/>
      <c r="D15" s="22" t="s">
        <v>1667</v>
      </c>
      <c r="E15" s="69"/>
    </row>
    <row r="16" spans="1:5">
      <c r="A16" s="21"/>
      <c r="B16" s="23"/>
      <c r="C16" s="22"/>
      <c r="D16" s="22" t="s">
        <v>1668</v>
      </c>
      <c r="E16" s="69"/>
    </row>
    <row r="17" spans="1:5" ht="78" customHeight="1">
      <c r="A17" s="21"/>
      <c r="B17" s="23"/>
      <c r="C17" s="22"/>
      <c r="D17" s="22" t="s">
        <v>1669</v>
      </c>
      <c r="E17" s="69"/>
    </row>
    <row r="18" spans="1:5" ht="31.5">
      <c r="A18" s="70">
        <v>11</v>
      </c>
      <c r="B18" s="207" t="s">
        <v>1670</v>
      </c>
      <c r="C18" s="42"/>
      <c r="D18" s="70" t="s">
        <v>35</v>
      </c>
      <c r="E18" s="42"/>
    </row>
    <row r="19" spans="1:5">
      <c r="A19" s="21">
        <v>12</v>
      </c>
      <c r="B19" s="23" t="s">
        <v>1671</v>
      </c>
      <c r="C19" s="21" t="s">
        <v>570</v>
      </c>
      <c r="D19" s="21" t="s">
        <v>1672</v>
      </c>
      <c r="E19" s="69"/>
    </row>
    <row r="20" spans="1:5">
      <c r="A20" s="21">
        <v>13</v>
      </c>
      <c r="B20" s="23" t="s">
        <v>1673</v>
      </c>
      <c r="C20" s="21" t="s">
        <v>11</v>
      </c>
      <c r="D20" s="21" t="s">
        <v>1674</v>
      </c>
      <c r="E20" s="69"/>
    </row>
    <row r="21" spans="1:5" ht="47.25">
      <c r="A21" s="21">
        <v>14</v>
      </c>
      <c r="B21" s="23" t="s">
        <v>1675</v>
      </c>
      <c r="C21" s="21"/>
      <c r="D21" s="163" t="s">
        <v>1702</v>
      </c>
      <c r="E21" s="69"/>
    </row>
    <row r="22" spans="1:5" ht="31.5">
      <c r="A22" s="331">
        <v>15</v>
      </c>
      <c r="B22" s="384" t="s">
        <v>1676</v>
      </c>
      <c r="C22" s="331" t="s">
        <v>525</v>
      </c>
      <c r="D22" s="21" t="s">
        <v>1677</v>
      </c>
      <c r="E22" s="69"/>
    </row>
    <row r="23" spans="1:5" ht="31.5" hidden="1">
      <c r="A23" s="334"/>
      <c r="B23" s="385"/>
      <c r="C23" s="334"/>
      <c r="D23" s="21" t="s">
        <v>1678</v>
      </c>
      <c r="E23" s="69"/>
    </row>
    <row r="24" spans="1:5" hidden="1">
      <c r="A24" s="331">
        <v>16</v>
      </c>
      <c r="B24" s="384" t="s">
        <v>1679</v>
      </c>
      <c r="C24" s="331" t="s">
        <v>27</v>
      </c>
      <c r="D24" s="21" t="s">
        <v>1680</v>
      </c>
      <c r="E24" s="69"/>
    </row>
    <row r="25" spans="1:5">
      <c r="A25" s="334"/>
      <c r="B25" s="385"/>
      <c r="C25" s="334"/>
      <c r="D25" s="21" t="s">
        <v>1681</v>
      </c>
      <c r="E25" s="69"/>
    </row>
    <row r="26" spans="1:5" hidden="1">
      <c r="A26" s="331">
        <v>17</v>
      </c>
      <c r="B26" s="384" t="s">
        <v>1682</v>
      </c>
      <c r="C26" s="331" t="s">
        <v>27</v>
      </c>
      <c r="D26" s="21" t="s">
        <v>1683</v>
      </c>
      <c r="E26" s="69"/>
    </row>
    <row r="27" spans="1:5">
      <c r="A27" s="334"/>
      <c r="B27" s="385"/>
      <c r="C27" s="334"/>
      <c r="D27" s="21" t="s">
        <v>1684</v>
      </c>
      <c r="E27" s="22"/>
    </row>
    <row r="28" spans="1:5" ht="15.75" hidden="1" customHeight="1">
      <c r="A28" s="331">
        <v>18</v>
      </c>
      <c r="B28" s="384" t="s">
        <v>1685</v>
      </c>
      <c r="C28" s="331" t="s">
        <v>105</v>
      </c>
      <c r="D28" s="21" t="s">
        <v>1686</v>
      </c>
      <c r="E28" s="22"/>
    </row>
    <row r="29" spans="1:5">
      <c r="A29" s="334"/>
      <c r="B29" s="385"/>
      <c r="C29" s="334"/>
      <c r="D29" s="21" t="s">
        <v>1687</v>
      </c>
      <c r="E29" s="22"/>
    </row>
    <row r="30" spans="1:5">
      <c r="A30" s="21">
        <v>19</v>
      </c>
      <c r="B30" s="23" t="s">
        <v>1688</v>
      </c>
      <c r="C30" s="22" t="s">
        <v>1689</v>
      </c>
      <c r="D30" s="21">
        <v>0.5</v>
      </c>
      <c r="E30" s="22"/>
    </row>
    <row r="31" spans="1:5">
      <c r="A31" s="21">
        <v>20</v>
      </c>
      <c r="B31" s="23" t="s">
        <v>1690</v>
      </c>
      <c r="C31" s="22" t="s">
        <v>525</v>
      </c>
      <c r="D31" s="21" t="s">
        <v>9</v>
      </c>
      <c r="E31" s="22"/>
    </row>
    <row r="32" spans="1:5">
      <c r="A32" s="21">
        <v>21</v>
      </c>
      <c r="B32" s="23" t="s">
        <v>1691</v>
      </c>
      <c r="C32" s="22" t="s">
        <v>525</v>
      </c>
      <c r="D32" s="21" t="s">
        <v>9</v>
      </c>
      <c r="E32" s="22"/>
    </row>
    <row r="33" spans="1:5">
      <c r="A33" s="21">
        <v>22</v>
      </c>
      <c r="B33" s="23" t="s">
        <v>1692</v>
      </c>
      <c r="C33" s="22" t="s">
        <v>525</v>
      </c>
      <c r="D33" s="21" t="s">
        <v>1693</v>
      </c>
      <c r="E33" s="22"/>
    </row>
    <row r="34" spans="1:5">
      <c r="A34" s="21">
        <v>23</v>
      </c>
      <c r="B34" s="23" t="s">
        <v>1694</v>
      </c>
      <c r="C34" s="22" t="s">
        <v>504</v>
      </c>
      <c r="D34" s="21" t="s">
        <v>9</v>
      </c>
      <c r="E34" s="22"/>
    </row>
    <row r="35" spans="1:5">
      <c r="A35" s="21">
        <v>24</v>
      </c>
      <c r="B35" s="23" t="s">
        <v>1695</v>
      </c>
      <c r="C35" s="22" t="s">
        <v>525</v>
      </c>
      <c r="D35" s="21" t="s">
        <v>9</v>
      </c>
      <c r="E35" s="22"/>
    </row>
    <row r="36" spans="1:5">
      <c r="A36" s="21"/>
      <c r="B36" s="23" t="s">
        <v>1696</v>
      </c>
      <c r="C36" s="22"/>
      <c r="D36" s="21"/>
      <c r="E36" s="22"/>
    </row>
    <row r="37" spans="1:5">
      <c r="A37" s="21"/>
      <c r="B37" s="23" t="s">
        <v>1697</v>
      </c>
      <c r="C37" s="22"/>
      <c r="D37" s="21"/>
      <c r="E37" s="22"/>
    </row>
    <row r="38" spans="1:5">
      <c r="A38" s="21">
        <v>25</v>
      </c>
      <c r="B38" s="23" t="s">
        <v>1698</v>
      </c>
      <c r="C38" s="22" t="s">
        <v>560</v>
      </c>
      <c r="D38" s="21" t="s">
        <v>9</v>
      </c>
      <c r="E38" s="22"/>
    </row>
    <row r="39" spans="1:5">
      <c r="A39" s="21">
        <v>26</v>
      </c>
      <c r="B39" s="23" t="s">
        <v>1699</v>
      </c>
      <c r="C39" s="22" t="s">
        <v>525</v>
      </c>
      <c r="D39" s="21" t="s">
        <v>9</v>
      </c>
      <c r="E39" s="22"/>
    </row>
    <row r="40" spans="1:5">
      <c r="A40" s="21">
        <v>27</v>
      </c>
      <c r="B40" s="23" t="s">
        <v>1700</v>
      </c>
      <c r="C40" s="22" t="s">
        <v>1111</v>
      </c>
      <c r="D40" s="21" t="s">
        <v>9</v>
      </c>
      <c r="E40" s="22"/>
    </row>
    <row r="41" spans="1:5" ht="173.25">
      <c r="A41" s="21">
        <v>28</v>
      </c>
      <c r="B41" s="23" t="s">
        <v>7</v>
      </c>
      <c r="C41" s="22"/>
      <c r="D41" s="161" t="s">
        <v>1703</v>
      </c>
      <c r="E41" s="22"/>
    </row>
    <row r="42" spans="1:5" ht="31.5">
      <c r="A42" s="21">
        <v>29</v>
      </c>
      <c r="B42" s="23" t="s">
        <v>1701</v>
      </c>
      <c r="C42" s="22"/>
      <c r="D42" s="22" t="s">
        <v>5</v>
      </c>
      <c r="E42" s="22"/>
    </row>
  </sheetData>
  <mergeCells count="17">
    <mergeCell ref="B28:B29"/>
    <mergeCell ref="C28:C29"/>
    <mergeCell ref="A28:A29"/>
    <mergeCell ref="A1:E1"/>
    <mergeCell ref="A2:E2"/>
    <mergeCell ref="B26:B27"/>
    <mergeCell ref="A26:A27"/>
    <mergeCell ref="C26:C27"/>
    <mergeCell ref="B24:B25"/>
    <mergeCell ref="A24:A25"/>
    <mergeCell ref="C24:C25"/>
    <mergeCell ref="C22:C23"/>
    <mergeCell ref="B22:B23"/>
    <mergeCell ref="A22:A23"/>
    <mergeCell ref="B8:B9"/>
    <mergeCell ref="C8:C9"/>
    <mergeCell ref="A8:A9"/>
  </mergeCells>
  <pageMargins left="0.70866141732283505" right="0.23622047244094499" top="0.74803149606299202" bottom="0.62992125984252001" header="0.31496062992126" footer="0.31496062992126"/>
  <pageSetup paperSize="9" scale="86" fitToHeight="0" orientation="portrait" r:id="rId1"/>
  <headerFooter>
    <oddFooter>&amp;L&amp;A&amp;C&amp;P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8B6D-93FC-453C-9618-C59C9A2BDF9B}">
  <sheetPr>
    <tabColor rgb="FF00B050"/>
  </sheetPr>
  <dimension ref="A1:IV37"/>
  <sheetViews>
    <sheetView view="pageBreakPreview" topLeftCell="A23" zoomScale="85" zoomScaleNormal="100" zoomScaleSheetLayoutView="85" workbookViewId="0">
      <selection activeCell="D25" sqref="D25"/>
    </sheetView>
  </sheetViews>
  <sheetFormatPr defaultColWidth="9.28515625" defaultRowHeight="15"/>
  <cols>
    <col min="1" max="1" width="6.5703125" style="113" customWidth="1"/>
    <col min="2" max="2" width="48.7109375" style="113" customWidth="1"/>
    <col min="3" max="3" width="8.28515625" style="113" bestFit="1" customWidth="1"/>
    <col min="4" max="4" width="43.7109375" style="113" customWidth="1"/>
    <col min="5" max="5" width="16.42578125" style="113" customWidth="1"/>
    <col min="6" max="16384" width="9.28515625" style="113"/>
  </cols>
  <sheetData>
    <row r="1" spans="1:256" ht="27.75" customHeight="1">
      <c r="A1" s="353" t="s">
        <v>38</v>
      </c>
      <c r="B1" s="353"/>
      <c r="C1" s="353"/>
      <c r="D1" s="353"/>
      <c r="E1" s="353"/>
    </row>
    <row r="2" spans="1:256" ht="15.75">
      <c r="A2" s="353" t="s">
        <v>36</v>
      </c>
      <c r="B2" s="353"/>
      <c r="C2" s="353"/>
      <c r="D2" s="353"/>
      <c r="E2" s="353"/>
    </row>
    <row r="3" spans="1:256" ht="39" customHeight="1">
      <c r="A3" s="294" t="s">
        <v>85</v>
      </c>
      <c r="B3" s="294" t="s">
        <v>86</v>
      </c>
      <c r="C3" s="294" t="s">
        <v>21</v>
      </c>
      <c r="D3" s="294" t="s">
        <v>1</v>
      </c>
      <c r="E3" s="285" t="s">
        <v>10</v>
      </c>
    </row>
    <row r="4" spans="1:256" s="116" customFormat="1" ht="18.75">
      <c r="A4" s="295">
        <v>1</v>
      </c>
      <c r="B4" s="22" t="s">
        <v>29</v>
      </c>
      <c r="C4" s="296"/>
      <c r="D4" s="296" t="s">
        <v>35</v>
      </c>
      <c r="E4" s="286"/>
    </row>
    <row r="5" spans="1:256" s="116" customFormat="1" ht="18.75">
      <c r="A5" s="295">
        <v>2</v>
      </c>
      <c r="B5" s="22" t="s">
        <v>30</v>
      </c>
      <c r="C5" s="296"/>
      <c r="D5" s="296" t="s">
        <v>35</v>
      </c>
      <c r="E5" s="287"/>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8"/>
      <c r="HA5" s="118"/>
      <c r="HB5" s="118"/>
      <c r="HC5" s="118"/>
      <c r="HD5" s="118"/>
      <c r="HE5" s="118"/>
      <c r="HF5" s="118"/>
      <c r="HG5" s="118"/>
      <c r="HH5" s="118"/>
      <c r="HI5" s="118"/>
      <c r="HJ5" s="118"/>
      <c r="HK5" s="118"/>
      <c r="HL5" s="118"/>
      <c r="HM5" s="118"/>
      <c r="HN5" s="118"/>
      <c r="HO5" s="118"/>
      <c r="HP5" s="118"/>
      <c r="HQ5" s="118"/>
      <c r="HR5" s="118"/>
      <c r="HS5" s="118"/>
      <c r="HT5" s="118"/>
      <c r="HU5" s="118"/>
      <c r="HV5" s="118"/>
      <c r="HW5" s="118"/>
      <c r="HX5" s="118"/>
      <c r="HY5" s="118"/>
      <c r="HZ5" s="118"/>
      <c r="IA5" s="118"/>
      <c r="IB5" s="118"/>
      <c r="IC5" s="118"/>
      <c r="ID5" s="118"/>
      <c r="IE5" s="118"/>
      <c r="IF5" s="118"/>
      <c r="IG5" s="118"/>
      <c r="IH5" s="118"/>
      <c r="II5" s="118"/>
      <c r="IJ5" s="118"/>
      <c r="IK5" s="118"/>
      <c r="IL5" s="118"/>
      <c r="IM5" s="118"/>
      <c r="IN5" s="118"/>
      <c r="IO5" s="118"/>
      <c r="IP5" s="118"/>
      <c r="IQ5" s="118"/>
      <c r="IR5" s="118"/>
      <c r="IS5" s="118"/>
      <c r="IT5" s="118"/>
      <c r="IU5" s="118"/>
      <c r="IV5" s="118"/>
    </row>
    <row r="6" spans="1:256" s="120" customFormat="1" ht="18.75">
      <c r="A6" s="295">
        <v>3</v>
      </c>
      <c r="B6" s="296" t="s">
        <v>3</v>
      </c>
      <c r="C6" s="296"/>
      <c r="D6" s="296" t="s">
        <v>35</v>
      </c>
      <c r="E6" s="288"/>
    </row>
    <row r="7" spans="1:256" s="120" customFormat="1" ht="37.5">
      <c r="A7" s="295">
        <v>4</v>
      </c>
      <c r="B7" s="296" t="s">
        <v>1315</v>
      </c>
      <c r="C7" s="296"/>
      <c r="D7" s="95" t="s">
        <v>1329</v>
      </c>
      <c r="E7" s="288"/>
    </row>
    <row r="8" spans="1:256" s="120" customFormat="1" ht="56.25">
      <c r="A8" s="295">
        <v>5</v>
      </c>
      <c r="B8" s="296" t="s">
        <v>2</v>
      </c>
      <c r="C8" s="296"/>
      <c r="D8" s="296" t="s">
        <v>1316</v>
      </c>
      <c r="E8" s="288"/>
    </row>
    <row r="9" spans="1:256" s="116" customFormat="1" ht="37.5">
      <c r="A9" s="295">
        <v>6</v>
      </c>
      <c r="B9" s="296" t="s">
        <v>22</v>
      </c>
      <c r="C9" s="296"/>
      <c r="D9" s="296" t="s">
        <v>4</v>
      </c>
      <c r="E9" s="286"/>
    </row>
    <row r="10" spans="1:256" s="116" customFormat="1" ht="37.5">
      <c r="A10" s="295">
        <v>7</v>
      </c>
      <c r="B10" s="296" t="s">
        <v>1317</v>
      </c>
      <c r="C10" s="296"/>
      <c r="D10" s="296" t="s">
        <v>4</v>
      </c>
      <c r="E10" s="286"/>
    </row>
    <row r="11" spans="1:256" s="120" customFormat="1" ht="37.5">
      <c r="A11" s="295">
        <v>8</v>
      </c>
      <c r="B11" s="296" t="s">
        <v>25</v>
      </c>
      <c r="C11" s="296"/>
      <c r="D11" s="296" t="s">
        <v>1318</v>
      </c>
      <c r="E11" s="288"/>
    </row>
    <row r="12" spans="1:256" s="120" customFormat="1" ht="18.75">
      <c r="A12" s="295">
        <v>9</v>
      </c>
      <c r="B12" s="296" t="s">
        <v>1319</v>
      </c>
      <c r="C12" s="296" t="s">
        <v>18</v>
      </c>
      <c r="D12" s="296" t="s">
        <v>1320</v>
      </c>
      <c r="E12" s="288"/>
    </row>
    <row r="13" spans="1:256" s="120" customFormat="1" ht="15.75" hidden="1" customHeight="1">
      <c r="A13" s="295">
        <v>10</v>
      </c>
      <c r="B13" s="296" t="s">
        <v>13</v>
      </c>
      <c r="C13" s="296" t="s">
        <v>19</v>
      </c>
      <c r="D13" s="296">
        <v>50</v>
      </c>
      <c r="E13" s="288"/>
    </row>
    <row r="14" spans="1:256" s="122" customFormat="1" ht="18.75">
      <c r="A14" s="351">
        <v>11</v>
      </c>
      <c r="B14" s="352" t="s">
        <v>1321</v>
      </c>
      <c r="C14" s="352" t="s">
        <v>3022</v>
      </c>
      <c r="D14" s="296" t="s">
        <v>3023</v>
      </c>
      <c r="E14" s="289"/>
    </row>
    <row r="15" spans="1:256" s="122" customFormat="1" ht="18.75">
      <c r="A15" s="351"/>
      <c r="B15" s="352"/>
      <c r="C15" s="352"/>
      <c r="D15" s="296" t="s">
        <v>3024</v>
      </c>
      <c r="E15" s="289"/>
    </row>
    <row r="16" spans="1:256" s="120" customFormat="1" ht="18.75">
      <c r="A16" s="351" t="s">
        <v>1322</v>
      </c>
      <c r="B16" s="352" t="s">
        <v>3025</v>
      </c>
      <c r="C16" s="352" t="s">
        <v>3026</v>
      </c>
      <c r="D16" s="296" t="s">
        <v>3027</v>
      </c>
      <c r="E16" s="288"/>
    </row>
    <row r="17" spans="1:5" s="120" customFormat="1" ht="18.75">
      <c r="A17" s="351"/>
      <c r="B17" s="352"/>
      <c r="C17" s="352"/>
      <c r="D17" s="296" t="s">
        <v>3028</v>
      </c>
      <c r="E17" s="288"/>
    </row>
    <row r="18" spans="1:5" s="120" customFormat="1" ht="18.75">
      <c r="A18" s="295" t="s">
        <v>1324</v>
      </c>
      <c r="B18" s="296" t="s">
        <v>6</v>
      </c>
      <c r="C18" s="296" t="s">
        <v>11</v>
      </c>
      <c r="D18" s="296" t="s">
        <v>1121</v>
      </c>
      <c r="E18" s="288"/>
    </row>
    <row r="19" spans="1:5" s="120" customFormat="1" ht="37.5">
      <c r="A19" s="295">
        <v>14</v>
      </c>
      <c r="B19" s="296" t="s">
        <v>1325</v>
      </c>
      <c r="C19" s="296" t="s">
        <v>3029</v>
      </c>
      <c r="D19" s="313" t="s">
        <v>2194</v>
      </c>
      <c r="E19" s="288"/>
    </row>
    <row r="20" spans="1:5" s="120" customFormat="1" ht="18.75">
      <c r="A20" s="295">
        <v>15</v>
      </c>
      <c r="B20" s="296" t="s">
        <v>3030</v>
      </c>
      <c r="C20" s="296" t="s">
        <v>11</v>
      </c>
      <c r="D20" s="295">
        <v>2.5</v>
      </c>
      <c r="E20" s="288"/>
    </row>
    <row r="21" spans="1:5" s="116" customFormat="1" ht="18.75">
      <c r="A21" s="295">
        <v>16</v>
      </c>
      <c r="B21" s="296" t="s">
        <v>3031</v>
      </c>
      <c r="C21" s="296" t="s">
        <v>11</v>
      </c>
      <c r="D21" s="295">
        <v>10</v>
      </c>
      <c r="E21" s="286"/>
    </row>
    <row r="22" spans="1:5" s="120" customFormat="1" ht="20.25">
      <c r="A22" s="295">
        <v>17</v>
      </c>
      <c r="B22" s="296" t="s">
        <v>3032</v>
      </c>
      <c r="C22" s="297"/>
      <c r="D22" s="296" t="s">
        <v>2259</v>
      </c>
      <c r="E22" s="288"/>
    </row>
    <row r="23" spans="1:5" s="124" customFormat="1" ht="37.5">
      <c r="A23" s="295">
        <v>18</v>
      </c>
      <c r="B23" s="296" t="s">
        <v>3033</v>
      </c>
      <c r="C23" s="296" t="s">
        <v>20</v>
      </c>
      <c r="D23" s="314" t="s">
        <v>3376</v>
      </c>
      <c r="E23" s="290"/>
    </row>
    <row r="24" spans="1:5" s="116" customFormat="1" ht="37.5">
      <c r="A24" s="295" t="s">
        <v>1326</v>
      </c>
      <c r="B24" s="296" t="s">
        <v>3034</v>
      </c>
      <c r="C24" s="296" t="s">
        <v>24</v>
      </c>
      <c r="D24" s="296" t="s">
        <v>3035</v>
      </c>
      <c r="E24" s="286"/>
    </row>
    <row r="25" spans="1:5" s="124" customFormat="1" ht="37.5">
      <c r="A25" s="295">
        <v>20</v>
      </c>
      <c r="B25" s="296" t="s">
        <v>1327</v>
      </c>
      <c r="C25" s="296" t="s">
        <v>525</v>
      </c>
      <c r="D25" s="296" t="s">
        <v>3036</v>
      </c>
      <c r="E25" s="291"/>
    </row>
    <row r="26" spans="1:5" s="116" customFormat="1" ht="18.75">
      <c r="A26" s="295">
        <v>21</v>
      </c>
      <c r="B26" s="296" t="s">
        <v>3037</v>
      </c>
      <c r="C26" s="296" t="s">
        <v>525</v>
      </c>
      <c r="D26" s="296" t="s">
        <v>3038</v>
      </c>
      <c r="E26" s="292"/>
    </row>
    <row r="27" spans="1:5" s="124" customFormat="1" ht="37.5">
      <c r="A27" s="295">
        <v>22</v>
      </c>
      <c r="B27" s="296" t="s">
        <v>3039</v>
      </c>
      <c r="C27" s="296" t="s">
        <v>1328</v>
      </c>
      <c r="D27" s="296" t="s">
        <v>3040</v>
      </c>
      <c r="E27" s="292"/>
    </row>
    <row r="28" spans="1:5" ht="37.5">
      <c r="A28" s="295">
        <v>23</v>
      </c>
      <c r="B28" s="296" t="s">
        <v>3041</v>
      </c>
      <c r="C28" s="296"/>
      <c r="D28" s="296" t="s">
        <v>3042</v>
      </c>
      <c r="E28" s="293"/>
    </row>
    <row r="29" spans="1:5" ht="18.75">
      <c r="A29" s="295">
        <v>24</v>
      </c>
      <c r="B29" s="296" t="s">
        <v>487</v>
      </c>
      <c r="C29" s="296"/>
      <c r="D29" s="296"/>
      <c r="E29" s="293"/>
    </row>
    <row r="30" spans="1:5" ht="75">
      <c r="A30" s="295"/>
      <c r="B30" s="296" t="s">
        <v>3043</v>
      </c>
      <c r="C30" s="296"/>
      <c r="D30" s="296" t="s">
        <v>3044</v>
      </c>
      <c r="E30" s="293"/>
    </row>
    <row r="31" spans="1:5" ht="18.75">
      <c r="A31" s="295"/>
      <c r="B31" s="296" t="s">
        <v>3045</v>
      </c>
      <c r="C31" s="296"/>
      <c r="D31" s="296" t="s">
        <v>5</v>
      </c>
      <c r="E31" s="293"/>
    </row>
    <row r="32" spans="1:5" ht="37.5">
      <c r="A32" s="295"/>
      <c r="B32" s="296" t="s">
        <v>3046</v>
      </c>
      <c r="C32" s="296"/>
      <c r="D32" s="296" t="s">
        <v>5</v>
      </c>
      <c r="E32" s="293"/>
    </row>
    <row r="33" spans="1:5" ht="37.5">
      <c r="A33" s="295"/>
      <c r="B33" s="296" t="s">
        <v>3047</v>
      </c>
      <c r="C33" s="296"/>
      <c r="D33" s="296" t="s">
        <v>3048</v>
      </c>
      <c r="E33" s="293"/>
    </row>
    <row r="34" spans="1:5" ht="37.5">
      <c r="A34" s="295"/>
      <c r="B34" s="296" t="s">
        <v>3049</v>
      </c>
      <c r="C34" s="296"/>
      <c r="D34" s="296" t="s">
        <v>3050</v>
      </c>
      <c r="E34" s="293"/>
    </row>
    <row r="35" spans="1:5" ht="18.75">
      <c r="A35" s="295"/>
      <c r="B35" s="296" t="s">
        <v>3051</v>
      </c>
      <c r="C35" s="296"/>
      <c r="D35" s="296" t="s">
        <v>1114</v>
      </c>
      <c r="E35" s="293"/>
    </row>
    <row r="36" spans="1:5" ht="37.5">
      <c r="A36" s="295">
        <v>25</v>
      </c>
      <c r="B36" s="296" t="s">
        <v>8</v>
      </c>
      <c r="C36" s="296"/>
      <c r="D36" s="296" t="s">
        <v>5</v>
      </c>
      <c r="E36" s="293"/>
    </row>
    <row r="37" spans="1:5" ht="37.5">
      <c r="A37" s="295">
        <v>26</v>
      </c>
      <c r="B37" s="296" t="s">
        <v>8</v>
      </c>
      <c r="C37" s="296"/>
      <c r="D37" s="296" t="s">
        <v>5</v>
      </c>
      <c r="E37" s="293"/>
    </row>
  </sheetData>
  <mergeCells count="8">
    <mergeCell ref="A16:A17"/>
    <mergeCell ref="B16:B17"/>
    <mergeCell ref="C16:C17"/>
    <mergeCell ref="A1:E1"/>
    <mergeCell ref="A2:E2"/>
    <mergeCell ref="A14:A15"/>
    <mergeCell ref="B14:B15"/>
    <mergeCell ref="C14:C15"/>
  </mergeCells>
  <phoneticPr fontId="103" type="noConversion"/>
  <pageMargins left="0.70866141732283505" right="0.23622047244094499" top="0.74803149606299202" bottom="0.62992125984252001" header="0.31496062992126" footer="0.31496062992126"/>
  <pageSetup paperSize="9" scale="73" orientation="portrait" r:id="rId1"/>
  <headerFooter>
    <oddFooter>&amp;L&amp;A&amp;C&amp;P</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AA50D-E234-4BED-8327-D6C680F698E1}">
  <sheetPr>
    <tabColor rgb="FF00B050"/>
    <pageSetUpPr fitToPage="1"/>
  </sheetPr>
  <dimension ref="A1:E88"/>
  <sheetViews>
    <sheetView view="pageBreakPreview" zoomScale="85" zoomScaleNormal="100" zoomScaleSheetLayoutView="85" workbookViewId="0">
      <pane ySplit="3" topLeftCell="A70" activePane="bottomLeft" state="frozen"/>
      <selection pane="bottomLeft" activeCell="B34" sqref="B34"/>
    </sheetView>
  </sheetViews>
  <sheetFormatPr defaultColWidth="9.28515625" defaultRowHeight="15.75"/>
  <cols>
    <col min="1" max="1" width="5" style="46" bestFit="1" customWidth="1"/>
    <col min="2" max="2" width="44.5703125" style="45" customWidth="1"/>
    <col min="3" max="3" width="8" style="46" bestFit="1" customWidth="1"/>
    <col min="4" max="4" width="31" style="46" customWidth="1"/>
    <col min="5" max="5" width="17.42578125" style="45" customWidth="1"/>
    <col min="6" max="16384" width="9.28515625" style="45"/>
  </cols>
  <sheetData>
    <row r="1" spans="1:5">
      <c r="A1" s="344" t="s">
        <v>583</v>
      </c>
      <c r="B1" s="344"/>
      <c r="C1" s="344"/>
      <c r="D1" s="344"/>
      <c r="E1" s="344"/>
    </row>
    <row r="2" spans="1:5">
      <c r="A2" s="344" t="s">
        <v>568</v>
      </c>
      <c r="B2" s="344"/>
      <c r="C2" s="344"/>
      <c r="D2" s="344"/>
      <c r="E2" s="344"/>
    </row>
    <row r="3" spans="1:5">
      <c r="A3" s="105" t="s">
        <v>85</v>
      </c>
      <c r="B3" s="20" t="s">
        <v>512</v>
      </c>
      <c r="C3" s="20" t="s">
        <v>21</v>
      </c>
      <c r="D3" s="20" t="s">
        <v>1</v>
      </c>
      <c r="E3" s="48" t="s">
        <v>10</v>
      </c>
    </row>
    <row r="4" spans="1:5">
      <c r="A4" s="21">
        <v>1</v>
      </c>
      <c r="B4" s="22" t="s">
        <v>1591</v>
      </c>
      <c r="C4" s="21"/>
      <c r="D4" s="22" t="s">
        <v>35</v>
      </c>
      <c r="E4" s="22"/>
    </row>
    <row r="5" spans="1:5">
      <c r="A5" s="21">
        <v>2</v>
      </c>
      <c r="B5" s="22" t="s">
        <v>313</v>
      </c>
      <c r="C5" s="21"/>
      <c r="D5" s="22" t="s">
        <v>35</v>
      </c>
      <c r="E5" s="22"/>
    </row>
    <row r="6" spans="1:5">
      <c r="A6" s="21">
        <v>3</v>
      </c>
      <c r="B6" s="22" t="s">
        <v>230</v>
      </c>
      <c r="C6" s="21"/>
      <c r="D6" s="22" t="s">
        <v>35</v>
      </c>
      <c r="E6" s="22"/>
    </row>
    <row r="7" spans="1:5" ht="31.5">
      <c r="A7" s="21">
        <v>4</v>
      </c>
      <c r="B7" s="22" t="s">
        <v>1592</v>
      </c>
      <c r="C7" s="21"/>
      <c r="D7" s="22" t="s">
        <v>1593</v>
      </c>
      <c r="E7" s="22"/>
    </row>
    <row r="8" spans="1:5" ht="31.5">
      <c r="A8" s="21">
        <v>5</v>
      </c>
      <c r="B8" s="22" t="s">
        <v>1594</v>
      </c>
      <c r="C8" s="21"/>
      <c r="D8" s="22" t="s">
        <v>1496</v>
      </c>
      <c r="E8" s="21"/>
    </row>
    <row r="9" spans="1:5">
      <c r="A9" s="21">
        <v>6</v>
      </c>
      <c r="B9" s="22" t="s">
        <v>1595</v>
      </c>
      <c r="C9" s="21" t="s">
        <v>18</v>
      </c>
      <c r="D9" s="22" t="s">
        <v>518</v>
      </c>
      <c r="E9" s="21"/>
    </row>
    <row r="10" spans="1:5">
      <c r="A10" s="21">
        <v>7</v>
      </c>
      <c r="B10" s="22" t="s">
        <v>1596</v>
      </c>
      <c r="C10" s="21"/>
      <c r="D10" s="22" t="s">
        <v>507</v>
      </c>
      <c r="E10" s="21"/>
    </row>
    <row r="11" spans="1:5">
      <c r="A11" s="21">
        <v>8</v>
      </c>
      <c r="B11" s="22" t="s">
        <v>903</v>
      </c>
      <c r="C11" s="21"/>
      <c r="D11" s="22" t="s">
        <v>1597</v>
      </c>
      <c r="E11" s="22"/>
    </row>
    <row r="12" spans="1:5" ht="31.5">
      <c r="A12" s="21">
        <v>9</v>
      </c>
      <c r="B12" s="22" t="s">
        <v>1598</v>
      </c>
      <c r="C12" s="21" t="s">
        <v>18</v>
      </c>
      <c r="D12" s="21">
        <v>2</v>
      </c>
      <c r="E12" s="22"/>
    </row>
    <row r="13" spans="1:5" ht="37.5">
      <c r="A13" s="21">
        <v>10</v>
      </c>
      <c r="B13" s="22" t="s">
        <v>1599</v>
      </c>
      <c r="C13" s="21" t="s">
        <v>18</v>
      </c>
      <c r="D13" s="22" t="s">
        <v>1652</v>
      </c>
      <c r="E13" s="22"/>
    </row>
    <row r="14" spans="1:5" ht="39" customHeight="1">
      <c r="A14" s="21">
        <v>11</v>
      </c>
      <c r="B14" s="22" t="s">
        <v>1600</v>
      </c>
      <c r="C14" s="21" t="s">
        <v>527</v>
      </c>
      <c r="D14" s="22" t="s">
        <v>1601</v>
      </c>
      <c r="E14" s="21"/>
    </row>
    <row r="15" spans="1:5">
      <c r="A15" s="328">
        <v>12</v>
      </c>
      <c r="B15" s="22" t="s">
        <v>1602</v>
      </c>
      <c r="C15" s="328" t="s">
        <v>540</v>
      </c>
      <c r="D15" s="21"/>
      <c r="E15" s="22"/>
    </row>
    <row r="16" spans="1:5">
      <c r="A16" s="328"/>
      <c r="B16" s="22" t="s">
        <v>1603</v>
      </c>
      <c r="C16" s="328"/>
      <c r="D16" s="21">
        <v>7</v>
      </c>
      <c r="E16" s="22"/>
    </row>
    <row r="17" spans="1:5">
      <c r="A17" s="328"/>
      <c r="B17" s="22" t="s">
        <v>1604</v>
      </c>
      <c r="C17" s="328"/>
      <c r="D17" s="21">
        <v>7</v>
      </c>
      <c r="E17" s="21"/>
    </row>
    <row r="18" spans="1:5">
      <c r="A18" s="328"/>
      <c r="B18" s="22" t="s">
        <v>1605</v>
      </c>
      <c r="C18" s="328"/>
      <c r="D18" s="21">
        <v>7</v>
      </c>
      <c r="E18" s="21"/>
    </row>
    <row r="19" spans="1:5">
      <c r="A19" s="328"/>
      <c r="B19" s="22" t="s">
        <v>1606</v>
      </c>
      <c r="C19" s="328"/>
      <c r="D19" s="21">
        <v>7</v>
      </c>
      <c r="E19" s="21"/>
    </row>
    <row r="20" spans="1:5">
      <c r="A20" s="328"/>
      <c r="B20" s="22" t="s">
        <v>1607</v>
      </c>
      <c r="C20" s="328"/>
      <c r="D20" s="21">
        <v>19</v>
      </c>
      <c r="E20" s="21"/>
    </row>
    <row r="21" spans="1:5">
      <c r="A21" s="328"/>
      <c r="B21" s="22" t="s">
        <v>1608</v>
      </c>
      <c r="C21" s="328"/>
      <c r="D21" s="21">
        <v>19</v>
      </c>
      <c r="E21" s="21"/>
    </row>
    <row r="22" spans="1:5">
      <c r="A22" s="328"/>
      <c r="B22" s="22" t="s">
        <v>1609</v>
      </c>
      <c r="C22" s="328"/>
      <c r="D22" s="21">
        <v>19</v>
      </c>
      <c r="E22" s="21"/>
    </row>
    <row r="23" spans="1:5">
      <c r="A23" s="328"/>
      <c r="B23" s="22" t="s">
        <v>1610</v>
      </c>
      <c r="C23" s="328"/>
      <c r="D23" s="21">
        <v>19</v>
      </c>
      <c r="E23" s="21"/>
    </row>
    <row r="24" spans="1:5">
      <c r="A24" s="328">
        <v>13</v>
      </c>
      <c r="B24" s="22" t="s">
        <v>1611</v>
      </c>
      <c r="C24" s="328" t="s">
        <v>525</v>
      </c>
      <c r="D24" s="22"/>
      <c r="E24" s="21"/>
    </row>
    <row r="25" spans="1:5">
      <c r="A25" s="328"/>
      <c r="B25" s="22" t="s">
        <v>1603</v>
      </c>
      <c r="C25" s="328"/>
      <c r="D25" s="21" t="s">
        <v>1614</v>
      </c>
      <c r="E25" s="21"/>
    </row>
    <row r="26" spans="1:5">
      <c r="A26" s="328"/>
      <c r="B26" s="22" t="s">
        <v>1604</v>
      </c>
      <c r="C26" s="328"/>
      <c r="D26" s="21" t="s">
        <v>1615</v>
      </c>
      <c r="E26" s="21"/>
    </row>
    <row r="27" spans="1:5">
      <c r="A27" s="328"/>
      <c r="B27" s="22" t="s">
        <v>1605</v>
      </c>
      <c r="C27" s="328"/>
      <c r="D27" s="21" t="s">
        <v>1616</v>
      </c>
      <c r="E27" s="21"/>
    </row>
    <row r="28" spans="1:5">
      <c r="A28" s="328"/>
      <c r="B28" s="22" t="s">
        <v>1612</v>
      </c>
      <c r="C28" s="328"/>
      <c r="D28" s="21" t="s">
        <v>1617</v>
      </c>
      <c r="E28" s="21"/>
    </row>
    <row r="29" spans="1:5">
      <c r="A29" s="328"/>
      <c r="B29" s="22" t="s">
        <v>1607</v>
      </c>
      <c r="C29" s="328"/>
      <c r="D29" s="21" t="s">
        <v>1618</v>
      </c>
      <c r="E29" s="21"/>
    </row>
    <row r="30" spans="1:5">
      <c r="A30" s="328"/>
      <c r="B30" s="22" t="s">
        <v>1613</v>
      </c>
      <c r="C30" s="328"/>
      <c r="D30" s="21" t="s">
        <v>1619</v>
      </c>
      <c r="E30" s="21"/>
    </row>
    <row r="31" spans="1:5" ht="19.899999999999999" customHeight="1">
      <c r="A31" s="328"/>
      <c r="B31" s="22" t="s">
        <v>1609</v>
      </c>
      <c r="C31" s="328"/>
      <c r="D31" s="21" t="s">
        <v>1620</v>
      </c>
      <c r="E31" s="22"/>
    </row>
    <row r="32" spans="1:5">
      <c r="A32" s="328"/>
      <c r="B32" s="22" t="s">
        <v>1610</v>
      </c>
      <c r="C32" s="328"/>
      <c r="D32" s="21" t="s">
        <v>1621</v>
      </c>
      <c r="E32" s="22"/>
    </row>
    <row r="33" spans="1:5" ht="27.75" customHeight="1">
      <c r="A33" s="328">
        <v>14</v>
      </c>
      <c r="B33" s="22" t="s">
        <v>1653</v>
      </c>
      <c r="C33" s="386" t="s">
        <v>1654</v>
      </c>
      <c r="D33" s="22"/>
      <c r="E33" s="21"/>
    </row>
    <row r="34" spans="1:5">
      <c r="A34" s="328"/>
      <c r="B34" s="22" t="s">
        <v>1622</v>
      </c>
      <c r="C34" s="386"/>
      <c r="D34" s="21" t="s">
        <v>1625</v>
      </c>
      <c r="E34" s="21"/>
    </row>
    <row r="35" spans="1:5">
      <c r="A35" s="328"/>
      <c r="B35" s="22" t="s">
        <v>1604</v>
      </c>
      <c r="C35" s="386"/>
      <c r="D35" s="21" t="s">
        <v>1626</v>
      </c>
      <c r="E35" s="21"/>
    </row>
    <row r="36" spans="1:5" ht="18.600000000000001" customHeight="1">
      <c r="A36" s="328"/>
      <c r="B36" s="22" t="s">
        <v>1623</v>
      </c>
      <c r="C36" s="386"/>
      <c r="D36" s="21" t="s">
        <v>1627</v>
      </c>
      <c r="E36" s="22"/>
    </row>
    <row r="37" spans="1:5">
      <c r="A37" s="328"/>
      <c r="B37" s="22" t="s">
        <v>1612</v>
      </c>
      <c r="C37" s="386"/>
      <c r="D37" s="21" t="s">
        <v>1628</v>
      </c>
      <c r="E37" s="22"/>
    </row>
    <row r="38" spans="1:5">
      <c r="A38" s="328"/>
      <c r="B38" s="22" t="s">
        <v>1607</v>
      </c>
      <c r="C38" s="386"/>
      <c r="D38" s="21" t="s">
        <v>1629</v>
      </c>
      <c r="E38" s="22"/>
    </row>
    <row r="39" spans="1:5">
      <c r="A39" s="328"/>
      <c r="B39" s="22" t="s">
        <v>1608</v>
      </c>
      <c r="C39" s="386"/>
      <c r="D39" s="21" t="s">
        <v>1630</v>
      </c>
      <c r="E39" s="21"/>
    </row>
    <row r="40" spans="1:5">
      <c r="A40" s="328"/>
      <c r="B40" s="22" t="s">
        <v>1609</v>
      </c>
      <c r="C40" s="386"/>
      <c r="D40" s="21" t="s">
        <v>1631</v>
      </c>
      <c r="E40" s="21"/>
    </row>
    <row r="41" spans="1:5">
      <c r="A41" s="328"/>
      <c r="B41" s="22" t="s">
        <v>1624</v>
      </c>
      <c r="C41" s="386"/>
      <c r="D41" s="21" t="s">
        <v>1632</v>
      </c>
      <c r="E41" s="21"/>
    </row>
    <row r="42" spans="1:5" ht="18.600000000000001" customHeight="1">
      <c r="A42" s="328">
        <v>15</v>
      </c>
      <c r="B42" s="22" t="s">
        <v>1633</v>
      </c>
      <c r="C42" s="328" t="s">
        <v>151</v>
      </c>
      <c r="D42" s="22"/>
      <c r="E42" s="22"/>
    </row>
    <row r="43" spans="1:5">
      <c r="A43" s="328"/>
      <c r="B43" s="22" t="s">
        <v>1622</v>
      </c>
      <c r="C43" s="328"/>
      <c r="D43" s="21">
        <v>2.2000000000000002</v>
      </c>
      <c r="E43" s="22"/>
    </row>
    <row r="44" spans="1:5">
      <c r="A44" s="328"/>
      <c r="B44" s="22" t="s">
        <v>1634</v>
      </c>
      <c r="C44" s="328"/>
      <c r="D44" s="21">
        <v>3.5</v>
      </c>
      <c r="E44" s="22"/>
    </row>
    <row r="45" spans="1:5">
      <c r="A45" s="328"/>
      <c r="B45" s="22" t="s">
        <v>1623</v>
      </c>
      <c r="C45" s="328"/>
      <c r="D45" s="21">
        <v>4.9000000000000004</v>
      </c>
      <c r="E45" s="21"/>
    </row>
    <row r="46" spans="1:5">
      <c r="A46" s="328"/>
      <c r="B46" s="22" t="s">
        <v>1606</v>
      </c>
      <c r="C46" s="328"/>
      <c r="D46" s="21">
        <v>7</v>
      </c>
      <c r="E46" s="21"/>
    </row>
    <row r="47" spans="1:5">
      <c r="A47" s="328"/>
      <c r="B47" s="22" t="s">
        <v>1607</v>
      </c>
      <c r="C47" s="328"/>
      <c r="D47" s="21">
        <v>9.8000000000000007</v>
      </c>
      <c r="E47" s="21"/>
    </row>
    <row r="48" spans="1:5">
      <c r="A48" s="328"/>
      <c r="B48" s="22" t="s">
        <v>1608</v>
      </c>
      <c r="C48" s="328"/>
      <c r="D48" s="21">
        <v>13.3</v>
      </c>
      <c r="E48" s="21"/>
    </row>
    <row r="49" spans="1:5" ht="15.75" customHeight="1">
      <c r="A49" s="328"/>
      <c r="B49" s="22" t="s">
        <v>1635</v>
      </c>
      <c r="C49" s="328"/>
      <c r="D49" s="21">
        <v>16.8</v>
      </c>
      <c r="E49" s="22"/>
    </row>
    <row r="50" spans="1:5">
      <c r="A50" s="328"/>
      <c r="B50" s="22" t="s">
        <v>1610</v>
      </c>
      <c r="C50" s="328"/>
      <c r="D50" s="21">
        <v>21</v>
      </c>
      <c r="E50" s="22"/>
    </row>
    <row r="51" spans="1:5" ht="31.5">
      <c r="A51" s="328">
        <v>16</v>
      </c>
      <c r="B51" s="22" t="s">
        <v>1636</v>
      </c>
      <c r="C51" s="328" t="s">
        <v>525</v>
      </c>
      <c r="D51" s="22"/>
      <c r="E51" s="22"/>
    </row>
    <row r="52" spans="1:5">
      <c r="A52" s="328"/>
      <c r="B52" s="22" t="s">
        <v>1637</v>
      </c>
      <c r="C52" s="328"/>
      <c r="D52" s="21">
        <v>1.3</v>
      </c>
      <c r="E52" s="21"/>
    </row>
    <row r="53" spans="1:5">
      <c r="A53" s="328"/>
      <c r="B53" s="22" t="s">
        <v>1638</v>
      </c>
      <c r="C53" s="328"/>
      <c r="D53" s="21">
        <v>1.3</v>
      </c>
      <c r="E53" s="21"/>
    </row>
    <row r="54" spans="1:5">
      <c r="A54" s="328"/>
      <c r="B54" s="22" t="s">
        <v>1639</v>
      </c>
      <c r="C54" s="328"/>
      <c r="D54" s="21">
        <v>1.3</v>
      </c>
      <c r="E54" s="21"/>
    </row>
    <row r="55" spans="1:5">
      <c r="A55" s="328"/>
      <c r="B55" s="22" t="s">
        <v>1612</v>
      </c>
      <c r="C55" s="328"/>
      <c r="D55" s="21">
        <v>1.5</v>
      </c>
      <c r="E55" s="21"/>
    </row>
    <row r="56" spans="1:5" ht="15.75" customHeight="1">
      <c r="A56" s="328"/>
      <c r="B56" s="22" t="s">
        <v>1640</v>
      </c>
      <c r="C56" s="328"/>
      <c r="D56" s="21">
        <v>1.5</v>
      </c>
      <c r="E56" s="22"/>
    </row>
    <row r="57" spans="1:5">
      <c r="A57" s="328"/>
      <c r="B57" s="22" t="s">
        <v>1608</v>
      </c>
      <c r="C57" s="328"/>
      <c r="D57" s="21">
        <v>1.7</v>
      </c>
      <c r="E57" s="22"/>
    </row>
    <row r="58" spans="1:5">
      <c r="A58" s="328"/>
      <c r="B58" s="22" t="s">
        <v>1635</v>
      </c>
      <c r="C58" s="328"/>
      <c r="D58" s="21">
        <v>1.7</v>
      </c>
      <c r="E58" s="22"/>
    </row>
    <row r="59" spans="1:5">
      <c r="A59" s="328"/>
      <c r="B59" s="22" t="s">
        <v>1624</v>
      </c>
      <c r="C59" s="328"/>
      <c r="D59" s="21">
        <v>1.7</v>
      </c>
      <c r="E59" s="21"/>
    </row>
    <row r="60" spans="1:5">
      <c r="A60" s="328">
        <v>17</v>
      </c>
      <c r="B60" s="22" t="s">
        <v>1641</v>
      </c>
      <c r="C60" s="328" t="s">
        <v>525</v>
      </c>
      <c r="D60" s="22"/>
      <c r="E60" s="21"/>
    </row>
    <row r="61" spans="1:5">
      <c r="A61" s="328"/>
      <c r="B61" s="22" t="s">
        <v>1603</v>
      </c>
      <c r="C61" s="328"/>
      <c r="D61" s="21"/>
      <c r="E61" s="21"/>
    </row>
    <row r="62" spans="1:5" ht="17.45" customHeight="1">
      <c r="A62" s="328"/>
      <c r="B62" s="22" t="s">
        <v>1642</v>
      </c>
      <c r="C62" s="328"/>
      <c r="D62" s="21">
        <v>1.07</v>
      </c>
      <c r="E62" s="22"/>
    </row>
    <row r="63" spans="1:5">
      <c r="A63" s="328"/>
      <c r="B63" s="22" t="s">
        <v>1639</v>
      </c>
      <c r="C63" s="328"/>
      <c r="D63" s="21">
        <v>1.07</v>
      </c>
      <c r="E63" s="22"/>
    </row>
    <row r="64" spans="1:5">
      <c r="A64" s="328"/>
      <c r="B64" s="22" t="s">
        <v>1643</v>
      </c>
      <c r="C64" s="328"/>
      <c r="D64" s="21">
        <v>1.07</v>
      </c>
      <c r="E64" s="21"/>
    </row>
    <row r="65" spans="1:5">
      <c r="A65" s="328"/>
      <c r="B65" s="22" t="s">
        <v>1644</v>
      </c>
      <c r="C65" s="328"/>
      <c r="D65" s="21">
        <v>1.25</v>
      </c>
      <c r="E65" s="21"/>
    </row>
    <row r="66" spans="1:5">
      <c r="A66" s="328"/>
      <c r="B66" s="22" t="s">
        <v>1613</v>
      </c>
      <c r="C66" s="328"/>
      <c r="D66" s="21">
        <v>1.25</v>
      </c>
      <c r="E66" s="21"/>
    </row>
    <row r="67" spans="1:5">
      <c r="A67" s="328"/>
      <c r="B67" s="22" t="s">
        <v>1645</v>
      </c>
      <c r="C67" s="328"/>
      <c r="D67" s="21">
        <v>1.43</v>
      </c>
      <c r="E67" s="21"/>
    </row>
    <row r="68" spans="1:5">
      <c r="A68" s="328"/>
      <c r="B68" s="22" t="s">
        <v>1646</v>
      </c>
      <c r="C68" s="328"/>
      <c r="D68" s="21">
        <v>1.43</v>
      </c>
      <c r="E68" s="22"/>
    </row>
    <row r="69" spans="1:5">
      <c r="A69" s="328"/>
      <c r="B69" s="205"/>
      <c r="C69" s="328"/>
      <c r="D69" s="21">
        <v>1.43</v>
      </c>
      <c r="E69" s="22"/>
    </row>
    <row r="70" spans="1:5" ht="31.5">
      <c r="A70" s="328">
        <v>18</v>
      </c>
      <c r="B70" s="22" t="s">
        <v>1647</v>
      </c>
      <c r="C70" s="328" t="s">
        <v>525</v>
      </c>
      <c r="D70" s="21">
        <v>1.9</v>
      </c>
      <c r="E70" s="22"/>
    </row>
    <row r="71" spans="1:5">
      <c r="A71" s="328"/>
      <c r="B71" s="22" t="s">
        <v>1604</v>
      </c>
      <c r="C71" s="328"/>
      <c r="D71" s="21">
        <v>1.9</v>
      </c>
      <c r="E71" s="22"/>
    </row>
    <row r="72" spans="1:5">
      <c r="A72" s="328"/>
      <c r="B72" s="22" t="s">
        <v>1623</v>
      </c>
      <c r="C72" s="328"/>
      <c r="D72" s="21">
        <v>1.9</v>
      </c>
      <c r="E72" s="22"/>
    </row>
    <row r="73" spans="1:5">
      <c r="A73" s="328"/>
      <c r="B73" s="22" t="s">
        <v>1612</v>
      </c>
      <c r="C73" s="328"/>
      <c r="D73" s="21">
        <v>2.1</v>
      </c>
      <c r="E73" s="22"/>
    </row>
    <row r="74" spans="1:5">
      <c r="A74" s="328"/>
      <c r="B74" s="22" t="s">
        <v>1640</v>
      </c>
      <c r="C74" s="328"/>
      <c r="D74" s="21">
        <v>2.1</v>
      </c>
      <c r="E74" s="22"/>
    </row>
    <row r="75" spans="1:5">
      <c r="A75" s="328"/>
      <c r="B75" s="22" t="s">
        <v>1608</v>
      </c>
      <c r="C75" s="328"/>
      <c r="D75" s="21">
        <v>2.2999999999999998</v>
      </c>
      <c r="E75" s="22"/>
    </row>
    <row r="76" spans="1:5">
      <c r="A76" s="328"/>
      <c r="B76" s="22" t="s">
        <v>1648</v>
      </c>
      <c r="C76" s="328"/>
      <c r="D76" s="21">
        <v>2.2999999999999998</v>
      </c>
      <c r="E76" s="22"/>
    </row>
    <row r="77" spans="1:5">
      <c r="A77" s="328"/>
      <c r="B77" s="22" t="s">
        <v>1646</v>
      </c>
      <c r="C77" s="328"/>
      <c r="D77" s="21">
        <v>2.2999999999999998</v>
      </c>
      <c r="E77" s="22"/>
    </row>
    <row r="78" spans="1:5" ht="31.5">
      <c r="A78" s="328">
        <v>19</v>
      </c>
      <c r="B78" s="22" t="s">
        <v>1649</v>
      </c>
      <c r="C78" s="328" t="s">
        <v>525</v>
      </c>
      <c r="D78" s="45"/>
      <c r="E78" s="22"/>
    </row>
    <row r="79" spans="1:5">
      <c r="A79" s="328"/>
      <c r="B79" s="22" t="s">
        <v>1622</v>
      </c>
      <c r="C79" s="328"/>
      <c r="D79" s="21">
        <v>7.9</v>
      </c>
      <c r="E79" s="22"/>
    </row>
    <row r="80" spans="1:5">
      <c r="A80" s="328"/>
      <c r="B80" s="22" t="s">
        <v>1604</v>
      </c>
      <c r="C80" s="328"/>
      <c r="D80" s="21">
        <v>9.1999999999999993</v>
      </c>
      <c r="E80" s="22"/>
    </row>
    <row r="81" spans="1:5">
      <c r="A81" s="328"/>
      <c r="B81" s="22" t="s">
        <v>1623</v>
      </c>
      <c r="C81" s="328"/>
      <c r="D81" s="21">
        <v>10.3</v>
      </c>
      <c r="E81" s="22"/>
    </row>
    <row r="82" spans="1:5">
      <c r="A82" s="328"/>
      <c r="B82" s="22" t="s">
        <v>1612</v>
      </c>
      <c r="C82" s="328"/>
      <c r="D82" s="21">
        <v>11.9</v>
      </c>
      <c r="E82" s="59"/>
    </row>
    <row r="83" spans="1:5">
      <c r="A83" s="328"/>
      <c r="B83" s="22" t="s">
        <v>1607</v>
      </c>
      <c r="C83" s="328"/>
      <c r="D83" s="21">
        <v>13.6</v>
      </c>
      <c r="E83" s="59"/>
    </row>
    <row r="84" spans="1:5">
      <c r="A84" s="328"/>
      <c r="B84" s="22" t="s">
        <v>1613</v>
      </c>
      <c r="C84" s="328"/>
      <c r="D84" s="21">
        <v>15.9</v>
      </c>
      <c r="E84" s="59"/>
    </row>
    <row r="85" spans="1:5">
      <c r="A85" s="328"/>
      <c r="B85" s="22" t="s">
        <v>1635</v>
      </c>
      <c r="C85" s="328"/>
      <c r="D85" s="21">
        <v>17.5</v>
      </c>
      <c r="E85" s="59"/>
    </row>
    <row r="86" spans="1:5">
      <c r="A86" s="328"/>
      <c r="B86" s="22" t="s">
        <v>1610</v>
      </c>
      <c r="C86" s="328"/>
      <c r="D86" s="21">
        <v>18.899999999999999</v>
      </c>
      <c r="E86" s="59"/>
    </row>
    <row r="87" spans="1:5">
      <c r="A87" s="21">
        <v>20</v>
      </c>
      <c r="B87" s="22" t="s">
        <v>1650</v>
      </c>
      <c r="C87" s="21" t="s">
        <v>1111</v>
      </c>
      <c r="D87" s="21" t="s">
        <v>35</v>
      </c>
      <c r="E87" s="59"/>
    </row>
    <row r="88" spans="1:5">
      <c r="A88" s="21">
        <v>21</v>
      </c>
      <c r="B88" s="22" t="s">
        <v>1651</v>
      </c>
      <c r="C88" s="21" t="s">
        <v>560</v>
      </c>
      <c r="D88" s="21" t="s">
        <v>35</v>
      </c>
      <c r="E88" s="59"/>
    </row>
  </sheetData>
  <mergeCells count="18">
    <mergeCell ref="A60:A69"/>
    <mergeCell ref="C60:C69"/>
    <mergeCell ref="A70:A77"/>
    <mergeCell ref="C70:C77"/>
    <mergeCell ref="A78:A86"/>
    <mergeCell ref="C78:C86"/>
    <mergeCell ref="A33:A41"/>
    <mergeCell ref="C33:C41"/>
    <mergeCell ref="A42:A50"/>
    <mergeCell ref="C42:C50"/>
    <mergeCell ref="A51:A59"/>
    <mergeCell ref="C51:C59"/>
    <mergeCell ref="A1:E1"/>
    <mergeCell ref="A2:E2"/>
    <mergeCell ref="A15:A23"/>
    <mergeCell ref="C15:C23"/>
    <mergeCell ref="A24:A32"/>
    <mergeCell ref="C24:C32"/>
  </mergeCells>
  <phoneticPr fontId="103" type="noConversion"/>
  <pageMargins left="0.70866141732283505" right="0.23622047244094499" top="0.74803149606299202" bottom="0.62992125984252001" header="0.31496062992126" footer="0.31496062992126"/>
  <pageSetup paperSize="9" scale="89" fitToHeight="0" orientation="portrait" r:id="rId1"/>
  <headerFooter>
    <oddFooter>&amp;L&amp;A&amp;C&amp;P</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0E15A-EDB5-4A0F-A346-6107D4830827}">
  <sheetPr>
    <tabColor rgb="FF00B050"/>
    <pageSetUpPr fitToPage="1"/>
  </sheetPr>
  <dimension ref="A1:E34"/>
  <sheetViews>
    <sheetView view="pageBreakPreview" zoomScaleNormal="100" zoomScaleSheetLayoutView="100" workbookViewId="0">
      <pane ySplit="3" topLeftCell="A13" activePane="bottomLeft" state="frozen"/>
      <selection pane="bottomLeft" activeCell="D32" sqref="D32"/>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44" t="s">
        <v>584</v>
      </c>
      <c r="B1" s="344"/>
      <c r="C1" s="344"/>
      <c r="D1" s="344"/>
      <c r="E1" s="344"/>
    </row>
    <row r="2" spans="1:5">
      <c r="A2" s="344" t="s">
        <v>1764</v>
      </c>
      <c r="B2" s="344"/>
      <c r="C2" s="344"/>
      <c r="D2" s="344"/>
      <c r="E2" s="344"/>
    </row>
    <row r="3" spans="1:5">
      <c r="A3" s="86" t="s">
        <v>85</v>
      </c>
      <c r="B3" s="86" t="s">
        <v>86</v>
      </c>
      <c r="C3" s="86" t="s">
        <v>21</v>
      </c>
      <c r="D3" s="86" t="s">
        <v>1</v>
      </c>
      <c r="E3" s="87" t="s">
        <v>10</v>
      </c>
    </row>
    <row r="4" spans="1:5" ht="31.5">
      <c r="A4" s="86" t="s">
        <v>110</v>
      </c>
      <c r="B4" s="216" t="s">
        <v>1765</v>
      </c>
      <c r="C4" s="86"/>
      <c r="D4" s="86"/>
      <c r="E4" s="87"/>
    </row>
    <row r="5" spans="1:5">
      <c r="A5" s="21" t="s">
        <v>515</v>
      </c>
      <c r="B5" s="22" t="s">
        <v>14</v>
      </c>
      <c r="C5" s="21"/>
      <c r="D5" s="21" t="s">
        <v>9</v>
      </c>
      <c r="E5" s="22"/>
    </row>
    <row r="6" spans="1:5">
      <c r="A6" s="21">
        <v>2</v>
      </c>
      <c r="B6" s="22" t="s">
        <v>15</v>
      </c>
      <c r="C6" s="21"/>
      <c r="D6" s="21" t="s">
        <v>9</v>
      </c>
      <c r="E6" s="22"/>
    </row>
    <row r="7" spans="1:5">
      <c r="A7" s="21">
        <v>3</v>
      </c>
      <c r="B7" s="22" t="s">
        <v>3</v>
      </c>
      <c r="C7" s="21"/>
      <c r="D7" s="21" t="s">
        <v>9</v>
      </c>
      <c r="E7" s="22"/>
    </row>
    <row r="8" spans="1:5">
      <c r="A8" s="21">
        <v>4</v>
      </c>
      <c r="B8" s="22" t="s">
        <v>2</v>
      </c>
      <c r="C8" s="21"/>
      <c r="D8" s="21" t="s">
        <v>582</v>
      </c>
      <c r="E8" s="22"/>
    </row>
    <row r="9" spans="1:5" ht="31.5">
      <c r="A9" s="21">
        <v>5</v>
      </c>
      <c r="B9" s="22" t="s">
        <v>571</v>
      </c>
      <c r="C9" s="21"/>
      <c r="D9" s="21"/>
      <c r="E9" s="22"/>
    </row>
    <row r="10" spans="1:5">
      <c r="A10" s="21"/>
      <c r="B10" s="22" t="s">
        <v>572</v>
      </c>
      <c r="C10" s="21"/>
      <c r="D10" s="21" t="s">
        <v>4</v>
      </c>
      <c r="E10" s="22"/>
    </row>
    <row r="11" spans="1:5" ht="31.5">
      <c r="A11" s="21"/>
      <c r="B11" s="22" t="s">
        <v>573</v>
      </c>
      <c r="C11" s="21"/>
      <c r="D11" s="21" t="s">
        <v>4</v>
      </c>
      <c r="E11" s="22"/>
    </row>
    <row r="12" spans="1:5">
      <c r="A12" s="21">
        <v>6</v>
      </c>
      <c r="B12" s="22" t="s">
        <v>574</v>
      </c>
      <c r="C12" s="21"/>
      <c r="D12" s="21"/>
      <c r="E12" s="22"/>
    </row>
    <row r="13" spans="1:5">
      <c r="A13" s="21"/>
      <c r="B13" s="22" t="s">
        <v>575</v>
      </c>
      <c r="C13" s="21" t="s">
        <v>525</v>
      </c>
      <c r="D13" s="21" t="s">
        <v>545</v>
      </c>
      <c r="E13" s="22"/>
    </row>
    <row r="14" spans="1:5">
      <c r="A14" s="21"/>
      <c r="B14" s="22" t="s">
        <v>576</v>
      </c>
      <c r="C14" s="21" t="s">
        <v>525</v>
      </c>
      <c r="D14" s="21" t="s">
        <v>547</v>
      </c>
      <c r="E14" s="22"/>
    </row>
    <row r="15" spans="1:5">
      <c r="A15" s="21">
        <v>7</v>
      </c>
      <c r="B15" s="22" t="s">
        <v>577</v>
      </c>
      <c r="C15" s="21"/>
      <c r="D15" s="21"/>
      <c r="E15" s="22"/>
    </row>
    <row r="16" spans="1:5">
      <c r="A16" s="21"/>
      <c r="B16" s="22" t="s">
        <v>578</v>
      </c>
      <c r="C16" s="21" t="s">
        <v>525</v>
      </c>
      <c r="D16" s="21" t="s">
        <v>35</v>
      </c>
      <c r="E16" s="22"/>
    </row>
    <row r="17" spans="1:5">
      <c r="A17" s="21"/>
      <c r="B17" s="22" t="s">
        <v>579</v>
      </c>
      <c r="C17" s="21" t="s">
        <v>525</v>
      </c>
      <c r="D17" s="21" t="s">
        <v>552</v>
      </c>
      <c r="E17" s="22"/>
    </row>
    <row r="18" spans="1:5">
      <c r="A18" s="21">
        <v>7</v>
      </c>
      <c r="B18" s="22" t="s">
        <v>580</v>
      </c>
      <c r="C18" s="21"/>
      <c r="D18" s="21" t="s">
        <v>35</v>
      </c>
      <c r="E18" s="22"/>
    </row>
    <row r="19" spans="1:5">
      <c r="A19" s="21">
        <v>8</v>
      </c>
      <c r="B19" s="22" t="s">
        <v>581</v>
      </c>
      <c r="C19" s="21" t="s">
        <v>525</v>
      </c>
      <c r="D19" s="21" t="s">
        <v>35</v>
      </c>
      <c r="E19" s="22"/>
    </row>
    <row r="20" spans="1:5" ht="31.5">
      <c r="A20" s="20" t="s">
        <v>110</v>
      </c>
      <c r="B20" s="170" t="s">
        <v>1766</v>
      </c>
      <c r="C20" s="61"/>
      <c r="D20" s="61"/>
      <c r="E20" s="59"/>
    </row>
    <row r="21" spans="1:5">
      <c r="A21" s="72">
        <v>1</v>
      </c>
      <c r="B21" s="214" t="s">
        <v>14</v>
      </c>
      <c r="C21" s="214"/>
      <c r="D21" s="72" t="s">
        <v>35</v>
      </c>
      <c r="E21" s="59"/>
    </row>
    <row r="22" spans="1:5">
      <c r="A22" s="72">
        <v>2</v>
      </c>
      <c r="B22" s="214" t="s">
        <v>230</v>
      </c>
      <c r="C22" s="214"/>
      <c r="D22" s="72" t="s">
        <v>35</v>
      </c>
      <c r="E22" s="59"/>
    </row>
    <row r="23" spans="1:5">
      <c r="A23" s="72">
        <v>3</v>
      </c>
      <c r="B23" s="214" t="s">
        <v>15</v>
      </c>
      <c r="C23" s="214"/>
      <c r="D23" s="72" t="s">
        <v>35</v>
      </c>
      <c r="E23" s="59"/>
    </row>
    <row r="24" spans="1:5">
      <c r="A24" s="72">
        <v>4</v>
      </c>
      <c r="B24" s="214" t="s">
        <v>442</v>
      </c>
      <c r="C24" s="214"/>
      <c r="D24" s="21" t="s">
        <v>532</v>
      </c>
      <c r="E24" s="59"/>
    </row>
    <row r="25" spans="1:5" ht="18.75">
      <c r="A25" s="72">
        <v>5</v>
      </c>
      <c r="B25" s="214" t="s">
        <v>533</v>
      </c>
      <c r="C25" s="72" t="s">
        <v>1761</v>
      </c>
      <c r="D25" s="21" t="s">
        <v>1752</v>
      </c>
      <c r="E25" s="59"/>
    </row>
    <row r="26" spans="1:5">
      <c r="A26" s="72">
        <v>6</v>
      </c>
      <c r="B26" s="214" t="s">
        <v>1753</v>
      </c>
      <c r="C26" s="72" t="s">
        <v>525</v>
      </c>
      <c r="D26" s="21" t="s">
        <v>1754</v>
      </c>
      <c r="E26" s="59"/>
    </row>
    <row r="27" spans="1:5">
      <c r="A27" s="72">
        <v>7</v>
      </c>
      <c r="B27" s="214" t="s">
        <v>542</v>
      </c>
      <c r="C27" s="72"/>
      <c r="D27" s="21" t="s">
        <v>569</v>
      </c>
      <c r="E27" s="59"/>
    </row>
    <row r="28" spans="1:5">
      <c r="A28" s="72">
        <v>8</v>
      </c>
      <c r="B28" s="214" t="s">
        <v>1755</v>
      </c>
      <c r="C28" s="72" t="s">
        <v>525</v>
      </c>
      <c r="D28" s="217" t="s">
        <v>1768</v>
      </c>
      <c r="E28" s="59"/>
    </row>
    <row r="29" spans="1:5">
      <c r="A29" s="72">
        <v>9</v>
      </c>
      <c r="B29" s="214" t="s">
        <v>1756</v>
      </c>
      <c r="C29" s="72" t="s">
        <v>525</v>
      </c>
      <c r="D29" s="21" t="s">
        <v>1757</v>
      </c>
      <c r="E29" s="59"/>
    </row>
    <row r="30" spans="1:5">
      <c r="A30" s="72">
        <v>10</v>
      </c>
      <c r="B30" s="214" t="s">
        <v>1758</v>
      </c>
      <c r="C30" s="72"/>
      <c r="D30" s="21" t="s">
        <v>523</v>
      </c>
      <c r="E30" s="59"/>
    </row>
    <row r="31" spans="1:5">
      <c r="A31" s="72">
        <v>11</v>
      </c>
      <c r="B31" s="214" t="s">
        <v>1759</v>
      </c>
      <c r="C31" s="72" t="s">
        <v>525</v>
      </c>
      <c r="D31" s="217" t="s">
        <v>1767</v>
      </c>
      <c r="E31" s="59"/>
    </row>
    <row r="32" spans="1:5">
      <c r="A32" s="72">
        <v>12</v>
      </c>
      <c r="B32" s="214" t="s">
        <v>1760</v>
      </c>
      <c r="C32" s="72" t="s">
        <v>525</v>
      </c>
      <c r="D32" s="72" t="s">
        <v>35</v>
      </c>
      <c r="E32" s="59"/>
    </row>
    <row r="33" spans="1:5" ht="18.75">
      <c r="A33" s="72">
        <v>13</v>
      </c>
      <c r="B33" s="214" t="s">
        <v>1762</v>
      </c>
      <c r="C33" s="215" t="s">
        <v>1763</v>
      </c>
      <c r="D33" s="21">
        <v>0.124</v>
      </c>
      <c r="E33" s="59"/>
    </row>
    <row r="34" spans="1:5">
      <c r="A34" s="72">
        <v>14</v>
      </c>
      <c r="B34" s="214" t="s">
        <v>558</v>
      </c>
      <c r="C34" s="72" t="s">
        <v>504</v>
      </c>
      <c r="D34" s="72" t="s">
        <v>35</v>
      </c>
      <c r="E34" s="59"/>
    </row>
  </sheetData>
  <mergeCells count="2">
    <mergeCell ref="A1:E1"/>
    <mergeCell ref="A2:E2"/>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4AB65-CC18-444B-8A3C-796327BEDEAF}">
  <sheetPr>
    <tabColor rgb="FF00B050"/>
    <pageSetUpPr fitToPage="1"/>
  </sheetPr>
  <dimension ref="A1:E37"/>
  <sheetViews>
    <sheetView view="pageBreakPreview" zoomScale="85" zoomScaleNormal="100" zoomScaleSheetLayoutView="85" workbookViewId="0">
      <pane ySplit="3" topLeftCell="A4" activePane="bottomLeft" state="frozen"/>
      <selection pane="bottomLeft" activeCell="D21" sqref="D21"/>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44" t="s">
        <v>2601</v>
      </c>
      <c r="B1" s="344"/>
      <c r="C1" s="344"/>
      <c r="D1" s="344"/>
      <c r="E1" s="344"/>
    </row>
    <row r="2" spans="1:5">
      <c r="A2" s="344" t="s">
        <v>2600</v>
      </c>
      <c r="B2" s="344"/>
      <c r="C2" s="344"/>
      <c r="D2" s="344"/>
      <c r="E2" s="344"/>
    </row>
    <row r="3" spans="1:5">
      <c r="A3" s="20" t="s">
        <v>85</v>
      </c>
      <c r="B3" s="20" t="s">
        <v>86</v>
      </c>
      <c r="C3" s="20" t="s">
        <v>21</v>
      </c>
      <c r="D3" s="20" t="s">
        <v>1</v>
      </c>
      <c r="E3" s="48" t="s">
        <v>10</v>
      </c>
    </row>
    <row r="4" spans="1:5" ht="16.5">
      <c r="A4" s="39">
        <v>1</v>
      </c>
      <c r="B4" s="22" t="s">
        <v>29</v>
      </c>
      <c r="C4" s="3"/>
      <c r="D4" s="3" t="s">
        <v>9</v>
      </c>
      <c r="E4" s="59"/>
    </row>
    <row r="5" spans="1:5" ht="16.5">
      <c r="A5" s="39">
        <v>2</v>
      </c>
      <c r="B5" s="22" t="s">
        <v>30</v>
      </c>
      <c r="C5" s="3"/>
      <c r="D5" s="3" t="s">
        <v>9</v>
      </c>
      <c r="E5" s="59"/>
    </row>
    <row r="6" spans="1:5" ht="16.5">
      <c r="A6" s="39">
        <v>3</v>
      </c>
      <c r="B6" s="22" t="s">
        <v>3</v>
      </c>
      <c r="C6" s="3"/>
      <c r="D6" s="3" t="s">
        <v>9</v>
      </c>
      <c r="E6" s="59"/>
    </row>
    <row r="7" spans="1:5" ht="31.5">
      <c r="A7" s="39">
        <v>4</v>
      </c>
      <c r="B7" s="4" t="s">
        <v>1315</v>
      </c>
      <c r="C7" s="4"/>
      <c r="D7" s="3" t="s">
        <v>1329</v>
      </c>
      <c r="E7" s="59"/>
    </row>
    <row r="8" spans="1:5" ht="68.45" customHeight="1">
      <c r="A8" s="39">
        <v>5</v>
      </c>
      <c r="B8" s="41" t="s">
        <v>1536</v>
      </c>
      <c r="C8" s="39"/>
      <c r="D8" s="39" t="s">
        <v>3007</v>
      </c>
      <c r="E8" s="59"/>
    </row>
    <row r="9" spans="1:5" ht="16.5">
      <c r="A9" s="39">
        <v>6</v>
      </c>
      <c r="B9" s="41" t="s">
        <v>1540</v>
      </c>
      <c r="C9" s="39"/>
      <c r="D9" s="39" t="s">
        <v>1541</v>
      </c>
      <c r="E9" s="59"/>
    </row>
    <row r="10" spans="1:5" ht="33">
      <c r="A10" s="39">
        <v>7</v>
      </c>
      <c r="B10" s="41" t="s">
        <v>1542</v>
      </c>
      <c r="C10" s="39"/>
      <c r="D10" s="39" t="s">
        <v>2602</v>
      </c>
      <c r="E10" s="59"/>
    </row>
    <row r="11" spans="1:5" ht="16.5">
      <c r="A11" s="39">
        <v>8</v>
      </c>
      <c r="B11" s="41" t="s">
        <v>1544</v>
      </c>
      <c r="C11" s="39" t="s">
        <v>1545</v>
      </c>
      <c r="D11" s="39" t="s">
        <v>1546</v>
      </c>
      <c r="E11" s="59"/>
    </row>
    <row r="12" spans="1:5" ht="16.5">
      <c r="A12" s="39">
        <v>9</v>
      </c>
      <c r="B12" s="41" t="s">
        <v>1547</v>
      </c>
      <c r="C12" s="39" t="s">
        <v>471</v>
      </c>
      <c r="D12" s="39" t="s">
        <v>1548</v>
      </c>
      <c r="E12" s="59"/>
    </row>
    <row r="13" spans="1:5" ht="33">
      <c r="A13" s="39">
        <v>10</v>
      </c>
      <c r="B13" s="40" t="s">
        <v>1549</v>
      </c>
      <c r="C13" s="39"/>
      <c r="D13" s="39" t="s">
        <v>4</v>
      </c>
      <c r="E13" s="59"/>
    </row>
    <row r="14" spans="1:5" ht="16.5">
      <c r="A14" s="39">
        <v>11</v>
      </c>
      <c r="B14" s="40" t="s">
        <v>1550</v>
      </c>
      <c r="C14" s="39"/>
      <c r="D14" s="39" t="s">
        <v>35</v>
      </c>
      <c r="E14" s="59"/>
    </row>
    <row r="15" spans="1:5" ht="16.5">
      <c r="A15" s="39">
        <v>12</v>
      </c>
      <c r="B15" s="40" t="s">
        <v>1551</v>
      </c>
      <c r="C15" s="39" t="s">
        <v>525</v>
      </c>
      <c r="D15" s="39" t="s">
        <v>2603</v>
      </c>
      <c r="E15" s="59"/>
    </row>
    <row r="16" spans="1:5" ht="33">
      <c r="A16" s="39">
        <v>13</v>
      </c>
      <c r="B16" s="40" t="s">
        <v>1553</v>
      </c>
      <c r="C16" s="39" t="s">
        <v>525</v>
      </c>
      <c r="D16" s="39" t="s">
        <v>2607</v>
      </c>
      <c r="E16" s="59"/>
    </row>
    <row r="17" spans="1:5" ht="16.5">
      <c r="A17" s="39">
        <v>14</v>
      </c>
      <c r="B17" s="40" t="s">
        <v>1555</v>
      </c>
      <c r="C17" s="39" t="s">
        <v>525</v>
      </c>
      <c r="D17" s="39" t="s">
        <v>2604</v>
      </c>
      <c r="E17" s="59"/>
    </row>
    <row r="18" spans="1:5" ht="33">
      <c r="A18" s="39">
        <v>15</v>
      </c>
      <c r="B18" s="40" t="s">
        <v>1557</v>
      </c>
      <c r="C18" s="39" t="s">
        <v>525</v>
      </c>
      <c r="D18" s="39" t="s">
        <v>1558</v>
      </c>
      <c r="E18" s="59"/>
    </row>
    <row r="19" spans="1:5" ht="16.5">
      <c r="A19" s="39">
        <v>16</v>
      </c>
      <c r="B19" s="40" t="s">
        <v>1559</v>
      </c>
      <c r="C19" s="39" t="s">
        <v>471</v>
      </c>
      <c r="D19" s="39" t="s">
        <v>2605</v>
      </c>
      <c r="E19" s="59"/>
    </row>
    <row r="20" spans="1:5" ht="16.5">
      <c r="A20" s="39">
        <v>17</v>
      </c>
      <c r="B20" s="40" t="s">
        <v>1561</v>
      </c>
      <c r="C20" s="39" t="s">
        <v>471</v>
      </c>
      <c r="D20" s="39" t="s">
        <v>2606</v>
      </c>
      <c r="E20" s="59"/>
    </row>
    <row r="21" spans="1:5" ht="33">
      <c r="A21" s="39">
        <v>18</v>
      </c>
      <c r="B21" s="40" t="s">
        <v>1563</v>
      </c>
      <c r="C21" s="39" t="s">
        <v>1564</v>
      </c>
      <c r="D21" s="39">
        <v>170</v>
      </c>
      <c r="E21" s="59"/>
    </row>
    <row r="22" spans="1:5" ht="33">
      <c r="A22" s="39">
        <v>19</v>
      </c>
      <c r="B22" s="40" t="s">
        <v>1565</v>
      </c>
      <c r="C22" s="39" t="s">
        <v>206</v>
      </c>
      <c r="D22" s="39">
        <v>1.6</v>
      </c>
      <c r="E22" s="59"/>
    </row>
    <row r="23" spans="1:5" ht="16.5">
      <c r="A23" s="39">
        <v>20</v>
      </c>
      <c r="B23" s="40" t="s">
        <v>1566</v>
      </c>
      <c r="C23" s="39" t="s">
        <v>1564</v>
      </c>
      <c r="D23" s="204">
        <v>1313</v>
      </c>
      <c r="E23" s="59"/>
    </row>
    <row r="24" spans="1:5" ht="16.5">
      <c r="A24" s="39">
        <v>21</v>
      </c>
      <c r="B24" s="40" t="s">
        <v>1567</v>
      </c>
      <c r="C24" s="39" t="s">
        <v>1568</v>
      </c>
      <c r="D24" s="204">
        <v>1166</v>
      </c>
      <c r="E24" s="59"/>
    </row>
    <row r="25" spans="1:5" ht="33">
      <c r="A25" s="39">
        <v>22</v>
      </c>
      <c r="B25" s="41" t="s">
        <v>1569</v>
      </c>
      <c r="C25" s="39" t="s">
        <v>206</v>
      </c>
      <c r="D25" s="39">
        <v>4</v>
      </c>
      <c r="E25" s="59"/>
    </row>
    <row r="26" spans="1:5" ht="16.5">
      <c r="A26" s="39">
        <v>23</v>
      </c>
      <c r="B26" s="41" t="s">
        <v>1570</v>
      </c>
      <c r="C26" s="39" t="s">
        <v>1571</v>
      </c>
      <c r="D26" s="39">
        <v>190</v>
      </c>
      <c r="E26" s="59"/>
    </row>
    <row r="27" spans="1:5" ht="16.5">
      <c r="A27" s="39">
        <v>24</v>
      </c>
      <c r="B27" s="41" t="s">
        <v>1572</v>
      </c>
      <c r="C27" s="39" t="s">
        <v>570</v>
      </c>
      <c r="D27" s="39">
        <v>0.15909999999999999</v>
      </c>
      <c r="E27" s="59"/>
    </row>
    <row r="28" spans="1:5" ht="16.5">
      <c r="A28" s="39">
        <v>25</v>
      </c>
      <c r="B28" s="41" t="s">
        <v>1573</v>
      </c>
      <c r="C28" s="39" t="s">
        <v>1111</v>
      </c>
      <c r="D28" s="39" t="s">
        <v>2615</v>
      </c>
      <c r="E28" s="59"/>
    </row>
    <row r="29" spans="1:5" ht="16.5">
      <c r="A29" s="39">
        <v>26</v>
      </c>
      <c r="B29" s="40" t="s">
        <v>1575</v>
      </c>
      <c r="C29" s="39" t="s">
        <v>1576</v>
      </c>
      <c r="D29" s="39" t="s">
        <v>1577</v>
      </c>
      <c r="E29" s="59"/>
    </row>
    <row r="30" spans="1:5" ht="16.5">
      <c r="A30" s="39">
        <v>27</v>
      </c>
      <c r="B30" s="41" t="s">
        <v>1578</v>
      </c>
      <c r="C30" s="39" t="s">
        <v>1328</v>
      </c>
      <c r="D30" s="204">
        <v>62055</v>
      </c>
      <c r="E30" s="59"/>
    </row>
    <row r="31" spans="1:5" ht="16.5">
      <c r="A31" s="39">
        <v>28</v>
      </c>
      <c r="B31" s="41" t="s">
        <v>1579</v>
      </c>
      <c r="C31" s="39" t="s">
        <v>11</v>
      </c>
      <c r="D31" s="39" t="s">
        <v>9</v>
      </c>
      <c r="E31" s="59"/>
    </row>
    <row r="32" spans="1:5" ht="49.5">
      <c r="A32" s="39">
        <v>29</v>
      </c>
      <c r="B32" s="41" t="s">
        <v>1580</v>
      </c>
      <c r="C32" s="39"/>
      <c r="D32" s="39" t="s">
        <v>1581</v>
      </c>
      <c r="E32" s="59"/>
    </row>
    <row r="33" spans="1:5" ht="49.5">
      <c r="A33" s="39">
        <v>30</v>
      </c>
      <c r="B33" s="41" t="s">
        <v>1582</v>
      </c>
      <c r="C33" s="39"/>
      <c r="D33" s="39" t="s">
        <v>1583</v>
      </c>
      <c r="E33" s="59"/>
    </row>
    <row r="34" spans="1:5" ht="16.5">
      <c r="A34" s="39">
        <v>31</v>
      </c>
      <c r="B34" s="41" t="s">
        <v>1584</v>
      </c>
      <c r="C34" s="39" t="s">
        <v>504</v>
      </c>
      <c r="D34" s="39" t="s">
        <v>9</v>
      </c>
      <c r="E34" s="59"/>
    </row>
    <row r="35" spans="1:5" ht="16.5">
      <c r="A35" s="39">
        <v>32</v>
      </c>
      <c r="B35" s="40" t="s">
        <v>1585</v>
      </c>
      <c r="C35" s="39"/>
      <c r="D35" s="39" t="s">
        <v>1586</v>
      </c>
      <c r="E35" s="59"/>
    </row>
    <row r="36" spans="1:5">
      <c r="A36" s="61">
        <v>33</v>
      </c>
      <c r="B36" s="59" t="s">
        <v>1587</v>
      </c>
      <c r="C36" s="61"/>
      <c r="D36" s="61" t="s">
        <v>1588</v>
      </c>
      <c r="E36" s="59"/>
    </row>
    <row r="37" spans="1:5">
      <c r="A37" s="61">
        <v>34</v>
      </c>
      <c r="B37" s="59" t="s">
        <v>1589</v>
      </c>
      <c r="C37" s="61"/>
      <c r="D37" s="61" t="s">
        <v>9</v>
      </c>
      <c r="E37" s="59"/>
    </row>
  </sheetData>
  <mergeCells count="2">
    <mergeCell ref="A1:E1"/>
    <mergeCell ref="A2:E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99ECD-7A6B-48D9-992B-810EA79551E2}">
  <sheetPr>
    <tabColor rgb="FFFFFF00"/>
    <pageSetUpPr fitToPage="1"/>
  </sheetPr>
  <dimension ref="A1:E39"/>
  <sheetViews>
    <sheetView view="pageBreakPreview" zoomScale="85" zoomScaleNormal="100" zoomScaleSheetLayoutView="85" workbookViewId="0">
      <pane ySplit="3" topLeftCell="A27" activePane="bottomLeft" state="frozen"/>
      <selection pane="bottomLeft" activeCell="D31" sqref="D31"/>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44" t="s">
        <v>2608</v>
      </c>
      <c r="B1" s="344"/>
      <c r="C1" s="344"/>
      <c r="D1" s="344"/>
      <c r="E1" s="344"/>
    </row>
    <row r="2" spans="1:5">
      <c r="A2" s="344" t="s">
        <v>2609</v>
      </c>
      <c r="B2" s="344"/>
      <c r="C2" s="344"/>
      <c r="D2" s="344"/>
      <c r="E2" s="344"/>
    </row>
    <row r="3" spans="1:5">
      <c r="A3" s="20" t="s">
        <v>85</v>
      </c>
      <c r="B3" s="20" t="s">
        <v>86</v>
      </c>
      <c r="C3" s="20" t="s">
        <v>21</v>
      </c>
      <c r="D3" s="20" t="s">
        <v>1</v>
      </c>
      <c r="E3" s="48" t="s">
        <v>10</v>
      </c>
    </row>
    <row r="4" spans="1:5" ht="16.5">
      <c r="A4" s="39">
        <v>1</v>
      </c>
      <c r="B4" s="41" t="s">
        <v>14</v>
      </c>
      <c r="C4" s="39"/>
      <c r="D4" s="39" t="s">
        <v>9</v>
      </c>
      <c r="E4" s="59"/>
    </row>
    <row r="5" spans="1:5" ht="16.5">
      <c r="A5" s="39">
        <v>2</v>
      </c>
      <c r="B5" s="41" t="s">
        <v>15</v>
      </c>
      <c r="C5" s="39"/>
      <c r="D5" s="39" t="s">
        <v>9</v>
      </c>
      <c r="E5" s="59"/>
    </row>
    <row r="6" spans="1:5" ht="16.5">
      <c r="A6" s="39">
        <v>3</v>
      </c>
      <c r="B6" s="41" t="s">
        <v>230</v>
      </c>
      <c r="C6" s="39"/>
      <c r="D6" s="39" t="s">
        <v>9</v>
      </c>
      <c r="E6" s="59"/>
    </row>
    <row r="7" spans="1:5" ht="49.5">
      <c r="A7" s="39">
        <v>4</v>
      </c>
      <c r="B7" s="41" t="s">
        <v>1535</v>
      </c>
      <c r="C7" s="39"/>
      <c r="D7" s="39" t="s">
        <v>9</v>
      </c>
      <c r="E7" s="59"/>
    </row>
    <row r="8" spans="1:5" ht="68.45" customHeight="1">
      <c r="A8" s="39">
        <v>5</v>
      </c>
      <c r="B8" s="41" t="s">
        <v>1536</v>
      </c>
      <c r="C8" s="39"/>
      <c r="D8" s="39" t="s">
        <v>1537</v>
      </c>
      <c r="E8" s="59"/>
    </row>
    <row r="9" spans="1:5" ht="33">
      <c r="A9" s="39"/>
      <c r="B9" s="41"/>
      <c r="C9" s="39"/>
      <c r="D9" s="39" t="s">
        <v>1538</v>
      </c>
      <c r="E9" s="59"/>
    </row>
    <row r="10" spans="1:5" ht="16.5">
      <c r="A10" s="39"/>
      <c r="B10" s="41"/>
      <c r="C10" s="39"/>
      <c r="D10" s="39" t="s">
        <v>1539</v>
      </c>
      <c r="E10" s="59"/>
    </row>
    <row r="11" spans="1:5" ht="16.5">
      <c r="A11" s="39">
        <v>6</v>
      </c>
      <c r="B11" s="41" t="s">
        <v>1540</v>
      </c>
      <c r="C11" s="39"/>
      <c r="D11" s="39" t="s">
        <v>1541</v>
      </c>
      <c r="E11" s="59"/>
    </row>
    <row r="12" spans="1:5" ht="33">
      <c r="A12" s="39">
        <v>7</v>
      </c>
      <c r="B12" s="41" t="s">
        <v>1542</v>
      </c>
      <c r="C12" s="39"/>
      <c r="D12" s="39" t="s">
        <v>2610</v>
      </c>
      <c r="E12" s="59"/>
    </row>
    <row r="13" spans="1:5" ht="16.5">
      <c r="A13" s="39">
        <v>8</v>
      </c>
      <c r="B13" s="41" t="s">
        <v>1544</v>
      </c>
      <c r="C13" s="39" t="s">
        <v>1545</v>
      </c>
      <c r="D13" s="39" t="s">
        <v>1546</v>
      </c>
      <c r="E13" s="59"/>
    </row>
    <row r="14" spans="1:5" ht="16.5">
      <c r="A14" s="39">
        <v>9</v>
      </c>
      <c r="B14" s="41" t="s">
        <v>1547</v>
      </c>
      <c r="C14" s="39" t="s">
        <v>471</v>
      </c>
      <c r="D14" s="39" t="s">
        <v>1548</v>
      </c>
      <c r="E14" s="59"/>
    </row>
    <row r="15" spans="1:5" ht="33">
      <c r="A15" s="39">
        <v>10</v>
      </c>
      <c r="B15" s="40" t="s">
        <v>1549</v>
      </c>
      <c r="C15" s="39"/>
      <c r="D15" s="39" t="s">
        <v>4</v>
      </c>
      <c r="E15" s="59"/>
    </row>
    <row r="16" spans="1:5" ht="16.5">
      <c r="A16" s="39">
        <v>11</v>
      </c>
      <c r="B16" s="40" t="s">
        <v>1550</v>
      </c>
      <c r="C16" s="39"/>
      <c r="D16" s="39" t="s">
        <v>35</v>
      </c>
      <c r="E16" s="59"/>
    </row>
    <row r="17" spans="1:5" ht="16.5">
      <c r="A17" s="39">
        <v>12</v>
      </c>
      <c r="B17" s="40" t="s">
        <v>1551</v>
      </c>
      <c r="C17" s="39" t="s">
        <v>525</v>
      </c>
      <c r="D17" s="39" t="s">
        <v>2611</v>
      </c>
      <c r="E17" s="59"/>
    </row>
    <row r="18" spans="1:5" ht="33">
      <c r="A18" s="39">
        <v>13</v>
      </c>
      <c r="B18" s="40" t="s">
        <v>1553</v>
      </c>
      <c r="C18" s="39" t="s">
        <v>525</v>
      </c>
      <c r="D18" s="39" t="s">
        <v>2607</v>
      </c>
      <c r="E18" s="59"/>
    </row>
    <row r="19" spans="1:5" ht="16.5">
      <c r="A19" s="39">
        <v>14</v>
      </c>
      <c r="B19" s="40" t="s">
        <v>1555</v>
      </c>
      <c r="C19" s="39" t="s">
        <v>525</v>
      </c>
      <c r="D19" s="39" t="s">
        <v>2612</v>
      </c>
      <c r="E19" s="59"/>
    </row>
    <row r="20" spans="1:5" ht="33">
      <c r="A20" s="39">
        <v>15</v>
      </c>
      <c r="B20" s="40" t="s">
        <v>1557</v>
      </c>
      <c r="C20" s="39" t="s">
        <v>525</v>
      </c>
      <c r="D20" s="39" t="s">
        <v>1558</v>
      </c>
      <c r="E20" s="59"/>
    </row>
    <row r="21" spans="1:5" ht="16.5">
      <c r="A21" s="39">
        <v>16</v>
      </c>
      <c r="B21" s="40" t="s">
        <v>1559</v>
      </c>
      <c r="C21" s="39" t="s">
        <v>471</v>
      </c>
      <c r="D21" s="39" t="s">
        <v>2613</v>
      </c>
      <c r="E21" s="59"/>
    </row>
    <row r="22" spans="1:5" ht="16.5">
      <c r="A22" s="39">
        <v>17</v>
      </c>
      <c r="B22" s="40" t="s">
        <v>1561</v>
      </c>
      <c r="C22" s="39" t="s">
        <v>471</v>
      </c>
      <c r="D22" s="39" t="s">
        <v>2614</v>
      </c>
      <c r="E22" s="59"/>
    </row>
    <row r="23" spans="1:5" ht="33">
      <c r="A23" s="39">
        <v>18</v>
      </c>
      <c r="B23" s="40" t="s">
        <v>1563</v>
      </c>
      <c r="C23" s="39" t="s">
        <v>1564</v>
      </c>
      <c r="D23" s="39">
        <v>160</v>
      </c>
      <c r="E23" s="59"/>
    </row>
    <row r="24" spans="1:5" ht="33">
      <c r="A24" s="39">
        <v>19</v>
      </c>
      <c r="B24" s="40" t="s">
        <v>1565</v>
      </c>
      <c r="C24" s="39" t="s">
        <v>206</v>
      </c>
      <c r="D24" s="39">
        <v>1.8</v>
      </c>
      <c r="E24" s="59"/>
    </row>
    <row r="25" spans="1:5" ht="16.5">
      <c r="A25" s="39">
        <v>20</v>
      </c>
      <c r="B25" s="40" t="s">
        <v>1566</v>
      </c>
      <c r="C25" s="39" t="s">
        <v>1564</v>
      </c>
      <c r="D25" s="204">
        <v>1313</v>
      </c>
      <c r="E25" s="59"/>
    </row>
    <row r="26" spans="1:5" ht="16.5">
      <c r="A26" s="39">
        <v>21</v>
      </c>
      <c r="B26" s="40" t="s">
        <v>1567</v>
      </c>
      <c r="C26" s="39" t="s">
        <v>1568</v>
      </c>
      <c r="D26" s="204">
        <v>1166</v>
      </c>
      <c r="E26" s="59"/>
    </row>
    <row r="27" spans="1:5" ht="33">
      <c r="A27" s="39">
        <v>22</v>
      </c>
      <c r="B27" s="41" t="s">
        <v>1569</v>
      </c>
      <c r="C27" s="39" t="s">
        <v>206</v>
      </c>
      <c r="D27" s="39">
        <v>4</v>
      </c>
      <c r="E27" s="59"/>
    </row>
    <row r="28" spans="1:5" ht="16.5">
      <c r="A28" s="39">
        <v>23</v>
      </c>
      <c r="B28" s="41" t="s">
        <v>1570</v>
      </c>
      <c r="C28" s="39" t="s">
        <v>1571</v>
      </c>
      <c r="D28" s="39">
        <v>230</v>
      </c>
      <c r="E28" s="59"/>
    </row>
    <row r="29" spans="1:5" ht="16.5">
      <c r="A29" s="39">
        <v>24</v>
      </c>
      <c r="B29" s="41" t="s">
        <v>1572</v>
      </c>
      <c r="C29" s="39" t="s">
        <v>570</v>
      </c>
      <c r="D29" s="39">
        <v>0.1182</v>
      </c>
      <c r="E29" s="59"/>
    </row>
    <row r="30" spans="1:5" ht="16.5">
      <c r="A30" s="39">
        <v>25</v>
      </c>
      <c r="B30" s="41" t="s">
        <v>1573</v>
      </c>
      <c r="C30" s="39" t="s">
        <v>1111</v>
      </c>
      <c r="D30" s="39" t="s">
        <v>2616</v>
      </c>
      <c r="E30" s="59"/>
    </row>
    <row r="31" spans="1:5" ht="16.5">
      <c r="A31" s="39">
        <v>26</v>
      </c>
      <c r="B31" s="40" t="s">
        <v>1575</v>
      </c>
      <c r="C31" s="39" t="s">
        <v>1576</v>
      </c>
      <c r="D31" s="39" t="s">
        <v>1577</v>
      </c>
      <c r="E31" s="59"/>
    </row>
    <row r="32" spans="1:5" ht="16.5">
      <c r="A32" s="39">
        <v>27</v>
      </c>
      <c r="B32" s="41" t="s">
        <v>1578</v>
      </c>
      <c r="C32" s="39" t="s">
        <v>1328</v>
      </c>
      <c r="D32" s="204">
        <v>75050</v>
      </c>
      <c r="E32" s="59"/>
    </row>
    <row r="33" spans="1:5" ht="16.5">
      <c r="A33" s="39">
        <v>28</v>
      </c>
      <c r="B33" s="41" t="s">
        <v>1579</v>
      </c>
      <c r="C33" s="39" t="s">
        <v>11</v>
      </c>
      <c r="D33" s="39" t="s">
        <v>9</v>
      </c>
      <c r="E33" s="59"/>
    </row>
    <row r="34" spans="1:5" ht="49.5">
      <c r="A34" s="39">
        <v>29</v>
      </c>
      <c r="B34" s="41" t="s">
        <v>1580</v>
      </c>
      <c r="C34" s="39"/>
      <c r="D34" s="39" t="s">
        <v>1581</v>
      </c>
      <c r="E34" s="59"/>
    </row>
    <row r="35" spans="1:5" ht="49.5">
      <c r="A35" s="39">
        <v>30</v>
      </c>
      <c r="B35" s="41" t="s">
        <v>1582</v>
      </c>
      <c r="C35" s="39"/>
      <c r="D35" s="39" t="s">
        <v>1583</v>
      </c>
      <c r="E35" s="59"/>
    </row>
    <row r="36" spans="1:5" ht="16.5">
      <c r="A36" s="39">
        <v>31</v>
      </c>
      <c r="B36" s="41" t="s">
        <v>1584</v>
      </c>
      <c r="C36" s="39" t="s">
        <v>504</v>
      </c>
      <c r="D36" s="39" t="s">
        <v>9</v>
      </c>
      <c r="E36" s="59"/>
    </row>
    <row r="37" spans="1:5" ht="16.5">
      <c r="A37" s="39">
        <v>32</v>
      </c>
      <c r="B37" s="40" t="s">
        <v>1585</v>
      </c>
      <c r="C37" s="39"/>
      <c r="D37" s="39" t="s">
        <v>1586</v>
      </c>
      <c r="E37" s="59"/>
    </row>
    <row r="38" spans="1:5">
      <c r="A38" s="61">
        <v>33</v>
      </c>
      <c r="B38" s="59" t="s">
        <v>1587</v>
      </c>
      <c r="C38" s="61"/>
      <c r="D38" s="61" t="s">
        <v>1588</v>
      </c>
      <c r="E38" s="59"/>
    </row>
    <row r="39" spans="1:5">
      <c r="A39" s="61">
        <v>34</v>
      </c>
      <c r="B39" s="59" t="s">
        <v>1589</v>
      </c>
      <c r="C39" s="61"/>
      <c r="D39" s="61" t="s">
        <v>9</v>
      </c>
      <c r="E39" s="59"/>
    </row>
  </sheetData>
  <mergeCells count="2">
    <mergeCell ref="A1:E1"/>
    <mergeCell ref="A2:E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E0E19-DDEC-442D-9F8E-0D330B0F278F}">
  <sheetPr>
    <tabColor rgb="FF00B050"/>
    <pageSetUpPr fitToPage="1"/>
  </sheetPr>
  <dimension ref="A1:E42"/>
  <sheetViews>
    <sheetView view="pageBreakPreview" zoomScale="85" zoomScaleNormal="100" zoomScaleSheetLayoutView="85" workbookViewId="0">
      <pane ySplit="3" topLeftCell="A4" activePane="bottomLeft" state="frozen"/>
      <selection pane="bottomLeft" activeCell="D19" sqref="D19"/>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44" t="s">
        <v>619</v>
      </c>
      <c r="B1" s="344"/>
      <c r="C1" s="344"/>
      <c r="D1" s="344"/>
      <c r="E1" s="344"/>
    </row>
    <row r="2" spans="1:5">
      <c r="A2" s="344" t="s">
        <v>611</v>
      </c>
      <c r="B2" s="344"/>
      <c r="C2" s="344"/>
      <c r="D2" s="344"/>
      <c r="E2" s="344"/>
    </row>
    <row r="3" spans="1:5">
      <c r="A3" s="86" t="s">
        <v>85</v>
      </c>
      <c r="B3" s="86" t="s">
        <v>86</v>
      </c>
      <c r="C3" s="86" t="s">
        <v>21</v>
      </c>
      <c r="D3" s="86" t="s">
        <v>1</v>
      </c>
      <c r="E3" s="87" t="s">
        <v>10</v>
      </c>
    </row>
    <row r="4" spans="1:5">
      <c r="A4" s="86" t="s">
        <v>110</v>
      </c>
      <c r="B4" s="376" t="s">
        <v>612</v>
      </c>
      <c r="C4" s="362"/>
      <c r="D4" s="362"/>
      <c r="E4" s="377"/>
    </row>
    <row r="5" spans="1:5">
      <c r="A5" s="21">
        <v>1</v>
      </c>
      <c r="B5" s="22" t="s">
        <v>29</v>
      </c>
      <c r="C5" s="3"/>
      <c r="D5" s="3" t="s">
        <v>9</v>
      </c>
      <c r="E5" s="22"/>
    </row>
    <row r="6" spans="1:5">
      <c r="A6" s="21">
        <f>+A5+1</f>
        <v>2</v>
      </c>
      <c r="B6" s="22" t="s">
        <v>30</v>
      </c>
      <c r="C6" s="3"/>
      <c r="D6" s="3" t="s">
        <v>9</v>
      </c>
      <c r="E6" s="22"/>
    </row>
    <row r="7" spans="1:5">
      <c r="A7" s="21">
        <f t="shared" ref="A7:A22" si="0">+A6+1</f>
        <v>3</v>
      </c>
      <c r="B7" s="22" t="s">
        <v>3</v>
      </c>
      <c r="C7" s="3"/>
      <c r="D7" s="3" t="s">
        <v>9</v>
      </c>
      <c r="E7" s="22"/>
    </row>
    <row r="8" spans="1:5" ht="31.5">
      <c r="A8" s="21">
        <f t="shared" si="0"/>
        <v>4</v>
      </c>
      <c r="B8" s="4" t="s">
        <v>1315</v>
      </c>
      <c r="C8" s="4"/>
      <c r="D8" s="3" t="s">
        <v>1329</v>
      </c>
      <c r="E8" s="22"/>
    </row>
    <row r="9" spans="1:5" ht="63">
      <c r="A9" s="21">
        <f t="shared" si="0"/>
        <v>5</v>
      </c>
      <c r="B9" s="22" t="s">
        <v>586</v>
      </c>
      <c r="C9" s="21"/>
      <c r="D9" s="21" t="s">
        <v>1177</v>
      </c>
      <c r="E9" s="22"/>
    </row>
    <row r="10" spans="1:5" ht="31.5">
      <c r="A10" s="21">
        <f t="shared" si="0"/>
        <v>6</v>
      </c>
      <c r="B10" s="22" t="s">
        <v>442</v>
      </c>
      <c r="C10" s="21"/>
      <c r="D10" s="21" t="s">
        <v>614</v>
      </c>
      <c r="E10" s="22"/>
    </row>
    <row r="11" spans="1:5">
      <c r="A11" s="21">
        <f t="shared" si="0"/>
        <v>7</v>
      </c>
      <c r="B11" s="22" t="s">
        <v>588</v>
      </c>
      <c r="C11" s="21" t="s">
        <v>27</v>
      </c>
      <c r="D11" s="21" t="s">
        <v>589</v>
      </c>
      <c r="E11" s="22"/>
    </row>
    <row r="12" spans="1:5" ht="63">
      <c r="A12" s="21">
        <f t="shared" si="0"/>
        <v>8</v>
      </c>
      <c r="B12" s="22" t="s">
        <v>1176</v>
      </c>
      <c r="C12" s="21" t="s">
        <v>20</v>
      </c>
      <c r="D12" s="21" t="s">
        <v>149</v>
      </c>
      <c r="E12" s="22"/>
    </row>
    <row r="13" spans="1:5" ht="31.5">
      <c r="A13" s="21">
        <f t="shared" si="0"/>
        <v>9</v>
      </c>
      <c r="B13" s="22" t="s">
        <v>591</v>
      </c>
      <c r="C13" s="21" t="s">
        <v>151</v>
      </c>
      <c r="D13" s="21" t="s">
        <v>592</v>
      </c>
      <c r="E13" s="22"/>
    </row>
    <row r="14" spans="1:5" ht="31.5">
      <c r="A14" s="21">
        <f t="shared" si="0"/>
        <v>10</v>
      </c>
      <c r="B14" s="22" t="s">
        <v>593</v>
      </c>
      <c r="C14" s="21" t="s">
        <v>27</v>
      </c>
      <c r="D14" s="21" t="s">
        <v>594</v>
      </c>
      <c r="E14" s="22"/>
    </row>
    <row r="15" spans="1:5" ht="31.5">
      <c r="A15" s="21">
        <f t="shared" si="0"/>
        <v>11</v>
      </c>
      <c r="B15" s="22" t="s">
        <v>595</v>
      </c>
      <c r="C15" s="21" t="s">
        <v>27</v>
      </c>
      <c r="D15" s="21" t="s">
        <v>596</v>
      </c>
      <c r="E15" s="22"/>
    </row>
    <row r="16" spans="1:5">
      <c r="A16" s="21">
        <f t="shared" si="0"/>
        <v>12</v>
      </c>
      <c r="B16" s="22" t="s">
        <v>597</v>
      </c>
      <c r="C16" s="21" t="s">
        <v>105</v>
      </c>
      <c r="D16" s="21" t="s">
        <v>598</v>
      </c>
      <c r="E16" s="22"/>
    </row>
    <row r="17" spans="1:5">
      <c r="A17" s="21">
        <f t="shared" si="0"/>
        <v>13</v>
      </c>
      <c r="B17" s="22" t="s">
        <v>599</v>
      </c>
      <c r="C17" s="21" t="s">
        <v>525</v>
      </c>
      <c r="D17" s="21">
        <v>140</v>
      </c>
      <c r="E17" s="22"/>
    </row>
    <row r="18" spans="1:5">
      <c r="A18" s="21">
        <f t="shared" si="0"/>
        <v>14</v>
      </c>
      <c r="B18" s="22" t="s">
        <v>601</v>
      </c>
      <c r="C18" s="21" t="s">
        <v>525</v>
      </c>
      <c r="D18" s="21" t="s">
        <v>3371</v>
      </c>
      <c r="E18" s="22"/>
    </row>
    <row r="19" spans="1:5">
      <c r="A19" s="21">
        <f t="shared" si="0"/>
        <v>15</v>
      </c>
      <c r="B19" s="22" t="s">
        <v>603</v>
      </c>
      <c r="C19" s="21" t="s">
        <v>525</v>
      </c>
      <c r="D19" s="21">
        <v>20</v>
      </c>
      <c r="E19" s="22"/>
    </row>
    <row r="20" spans="1:5">
      <c r="A20" s="21">
        <f t="shared" si="0"/>
        <v>16</v>
      </c>
      <c r="B20" s="22" t="s">
        <v>604</v>
      </c>
      <c r="C20" s="21" t="s">
        <v>525</v>
      </c>
      <c r="D20" s="21" t="s">
        <v>149</v>
      </c>
      <c r="E20" s="22"/>
    </row>
    <row r="21" spans="1:5">
      <c r="A21" s="21">
        <f t="shared" si="0"/>
        <v>17</v>
      </c>
      <c r="B21" s="22" t="s">
        <v>605</v>
      </c>
      <c r="C21" s="21" t="s">
        <v>525</v>
      </c>
      <c r="D21" s="21" t="s">
        <v>149</v>
      </c>
      <c r="E21" s="22"/>
    </row>
    <row r="22" spans="1:5" ht="47.25">
      <c r="A22" s="21">
        <f t="shared" si="0"/>
        <v>18</v>
      </c>
      <c r="B22" s="22" t="s">
        <v>606</v>
      </c>
      <c r="C22" s="21"/>
      <c r="D22" s="21" t="s">
        <v>607</v>
      </c>
      <c r="E22" s="22"/>
    </row>
    <row r="23" spans="1:5" hidden="1">
      <c r="A23" s="63" t="s">
        <v>113</v>
      </c>
      <c r="B23" s="346" t="s">
        <v>613</v>
      </c>
      <c r="C23" s="347"/>
      <c r="D23" s="347"/>
      <c r="E23" s="387"/>
    </row>
    <row r="24" spans="1:5" ht="16.5" hidden="1">
      <c r="A24" s="39">
        <v>1</v>
      </c>
      <c r="B24" s="40" t="s">
        <v>14</v>
      </c>
      <c r="C24" s="39"/>
      <c r="D24" s="39" t="s">
        <v>9</v>
      </c>
      <c r="E24" s="39"/>
    </row>
    <row r="25" spans="1:5" ht="16.5" hidden="1">
      <c r="A25" s="39">
        <v>2</v>
      </c>
      <c r="B25" s="40" t="s">
        <v>15</v>
      </c>
      <c r="C25" s="39"/>
      <c r="D25" s="39" t="s">
        <v>9</v>
      </c>
      <c r="E25" s="39"/>
    </row>
    <row r="26" spans="1:5" ht="16.5" hidden="1">
      <c r="A26" s="39">
        <v>3</v>
      </c>
      <c r="B26" s="40" t="s">
        <v>3</v>
      </c>
      <c r="C26" s="39"/>
      <c r="D26" s="39" t="s">
        <v>9</v>
      </c>
      <c r="E26" s="39"/>
    </row>
    <row r="27" spans="1:5" ht="33" hidden="1">
      <c r="A27" s="39">
        <v>4</v>
      </c>
      <c r="B27" s="40" t="s">
        <v>2</v>
      </c>
      <c r="C27" s="39"/>
      <c r="D27" s="39" t="s">
        <v>585</v>
      </c>
      <c r="E27" s="39"/>
    </row>
    <row r="28" spans="1:5" ht="66" hidden="1">
      <c r="A28" s="39">
        <v>5</v>
      </c>
      <c r="B28" s="40" t="s">
        <v>586</v>
      </c>
      <c r="C28" s="39"/>
      <c r="D28" s="39" t="s">
        <v>587</v>
      </c>
      <c r="E28" s="39"/>
    </row>
    <row r="29" spans="1:5" ht="33" hidden="1">
      <c r="A29" s="39">
        <v>6</v>
      </c>
      <c r="B29" s="40" t="s">
        <v>442</v>
      </c>
      <c r="C29" s="39"/>
      <c r="D29" s="39" t="s">
        <v>614</v>
      </c>
      <c r="E29" s="39"/>
    </row>
    <row r="30" spans="1:5" ht="16.5" hidden="1">
      <c r="A30" s="39">
        <v>7</v>
      </c>
      <c r="B30" s="40" t="s">
        <v>588</v>
      </c>
      <c r="C30" s="39" t="s">
        <v>27</v>
      </c>
      <c r="D30" s="39" t="s">
        <v>615</v>
      </c>
      <c r="E30" s="39"/>
    </row>
    <row r="31" spans="1:5" ht="82.5" hidden="1">
      <c r="A31" s="39">
        <v>8</v>
      </c>
      <c r="B31" s="40" t="s">
        <v>1181</v>
      </c>
      <c r="C31" s="39" t="s">
        <v>20</v>
      </c>
      <c r="D31" s="39" t="s">
        <v>149</v>
      </c>
      <c r="E31" s="39"/>
    </row>
    <row r="32" spans="1:5" ht="33" hidden="1">
      <c r="A32" s="39">
        <v>9</v>
      </c>
      <c r="B32" s="40" t="s">
        <v>591</v>
      </c>
      <c r="C32" s="39" t="s">
        <v>151</v>
      </c>
      <c r="D32" s="39" t="s">
        <v>592</v>
      </c>
      <c r="E32" s="39"/>
    </row>
    <row r="33" spans="1:5" ht="33" hidden="1">
      <c r="A33" s="39">
        <v>10</v>
      </c>
      <c r="B33" s="40" t="s">
        <v>593</v>
      </c>
      <c r="C33" s="39" t="s">
        <v>27</v>
      </c>
      <c r="D33" s="39" t="s">
        <v>616</v>
      </c>
      <c r="E33" s="39"/>
    </row>
    <row r="34" spans="1:5" ht="33" hidden="1">
      <c r="A34" s="39">
        <v>11</v>
      </c>
      <c r="B34" s="40" t="s">
        <v>617</v>
      </c>
      <c r="C34" s="39" t="s">
        <v>27</v>
      </c>
      <c r="D34" s="39" t="s">
        <v>594</v>
      </c>
      <c r="E34" s="39"/>
    </row>
    <row r="35" spans="1:5" ht="16.5" hidden="1">
      <c r="A35" s="39">
        <v>12</v>
      </c>
      <c r="B35" s="40" t="s">
        <v>597</v>
      </c>
      <c r="C35" s="39" t="s">
        <v>105</v>
      </c>
      <c r="D35" s="39" t="s">
        <v>618</v>
      </c>
      <c r="E35" s="39"/>
    </row>
    <row r="36" spans="1:5" ht="16.5" hidden="1">
      <c r="A36" s="39">
        <v>13</v>
      </c>
      <c r="B36" s="40" t="s">
        <v>189</v>
      </c>
      <c r="C36" s="39" t="s">
        <v>18</v>
      </c>
      <c r="D36" s="39" t="s">
        <v>618</v>
      </c>
      <c r="E36" s="39"/>
    </row>
    <row r="37" spans="1:5" ht="16.5" hidden="1">
      <c r="A37" s="39">
        <v>14</v>
      </c>
      <c r="B37" s="40" t="s">
        <v>599</v>
      </c>
      <c r="C37" s="39" t="s">
        <v>525</v>
      </c>
      <c r="D37" s="39" t="s">
        <v>600</v>
      </c>
      <c r="E37" s="39"/>
    </row>
    <row r="38" spans="1:5" ht="16.5" hidden="1">
      <c r="A38" s="39">
        <v>15</v>
      </c>
      <c r="B38" s="40" t="s">
        <v>601</v>
      </c>
      <c r="C38" s="39" t="s">
        <v>525</v>
      </c>
      <c r="D38" s="39" t="s">
        <v>602</v>
      </c>
      <c r="E38" s="39"/>
    </row>
    <row r="39" spans="1:5" ht="16.5" hidden="1">
      <c r="A39" s="39">
        <v>16</v>
      </c>
      <c r="B39" s="40" t="s">
        <v>603</v>
      </c>
      <c r="C39" s="39" t="s">
        <v>525</v>
      </c>
      <c r="D39" s="39">
        <v>20</v>
      </c>
      <c r="E39" s="39"/>
    </row>
    <row r="40" spans="1:5" ht="16.5" hidden="1">
      <c r="A40" s="39">
        <v>17</v>
      </c>
      <c r="B40" s="40" t="s">
        <v>604</v>
      </c>
      <c r="C40" s="39" t="s">
        <v>525</v>
      </c>
      <c r="D40" s="39" t="s">
        <v>35</v>
      </c>
      <c r="E40" s="39"/>
    </row>
    <row r="41" spans="1:5" ht="16.5" hidden="1">
      <c r="A41" s="39">
        <v>18</v>
      </c>
      <c r="B41" s="40" t="s">
        <v>605</v>
      </c>
      <c r="C41" s="39" t="s">
        <v>525</v>
      </c>
      <c r="D41" s="39" t="s">
        <v>35</v>
      </c>
      <c r="E41" s="39"/>
    </row>
    <row r="42" spans="1:5" ht="66" hidden="1">
      <c r="A42" s="39">
        <v>19</v>
      </c>
      <c r="B42" s="40" t="s">
        <v>606</v>
      </c>
      <c r="C42" s="39"/>
      <c r="D42" s="39" t="s">
        <v>607</v>
      </c>
      <c r="E42" s="39"/>
    </row>
  </sheetData>
  <mergeCells count="4">
    <mergeCell ref="A1:E1"/>
    <mergeCell ref="A2:E2"/>
    <mergeCell ref="B4:E4"/>
    <mergeCell ref="B23:E23"/>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25A3B-D4CE-4C11-A8B2-7A12DB99FB15}">
  <sheetPr>
    <tabColor rgb="FF00B050"/>
    <pageSetUpPr fitToPage="1"/>
  </sheetPr>
  <dimension ref="A1:E43"/>
  <sheetViews>
    <sheetView view="pageBreakPreview" topLeftCell="A17" zoomScale="70" zoomScaleNormal="100" zoomScaleSheetLayoutView="70" workbookViewId="0">
      <selection activeCell="A17" sqref="A1:XFD1048576"/>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44" t="s">
        <v>738</v>
      </c>
      <c r="B1" s="344"/>
      <c r="C1" s="344"/>
      <c r="D1" s="344"/>
      <c r="E1" s="344"/>
    </row>
    <row r="2" spans="1:5">
      <c r="A2" s="344" t="s">
        <v>620</v>
      </c>
      <c r="B2" s="344"/>
      <c r="C2" s="344"/>
      <c r="D2" s="344"/>
      <c r="E2" s="344"/>
    </row>
    <row r="3" spans="1:5">
      <c r="A3" s="86" t="s">
        <v>85</v>
      </c>
      <c r="B3" s="86" t="s">
        <v>86</v>
      </c>
      <c r="C3" s="86" t="s">
        <v>21</v>
      </c>
      <c r="D3" s="86" t="s">
        <v>1</v>
      </c>
      <c r="E3" s="87" t="s">
        <v>10</v>
      </c>
    </row>
    <row r="4" spans="1:5">
      <c r="A4" s="86" t="s">
        <v>110</v>
      </c>
      <c r="B4" s="394" t="s">
        <v>638</v>
      </c>
      <c r="C4" s="395"/>
      <c r="D4" s="395"/>
      <c r="E4" s="396"/>
    </row>
    <row r="5" spans="1:5">
      <c r="A5" s="49">
        <v>1</v>
      </c>
      <c r="B5" s="50" t="s">
        <v>14</v>
      </c>
      <c r="C5" s="60"/>
      <c r="D5" s="49" t="s">
        <v>9</v>
      </c>
      <c r="E5" s="60"/>
    </row>
    <row r="6" spans="1:5">
      <c r="A6" s="49">
        <v>2</v>
      </c>
      <c r="B6" s="50" t="s">
        <v>15</v>
      </c>
      <c r="C6" s="60"/>
      <c r="D6" s="49" t="s">
        <v>9</v>
      </c>
      <c r="E6" s="60"/>
    </row>
    <row r="7" spans="1:5" ht="31.5">
      <c r="A7" s="49">
        <v>3</v>
      </c>
      <c r="B7" s="50" t="s">
        <v>313</v>
      </c>
      <c r="C7" s="60"/>
      <c r="D7" s="49" t="s">
        <v>621</v>
      </c>
      <c r="E7" s="60"/>
    </row>
    <row r="8" spans="1:5">
      <c r="A8" s="49">
        <v>4</v>
      </c>
      <c r="B8" s="50" t="s">
        <v>3</v>
      </c>
      <c r="C8" s="60"/>
      <c r="D8" s="49" t="s">
        <v>9</v>
      </c>
      <c r="E8" s="60"/>
    </row>
    <row r="9" spans="1:5" ht="31.5">
      <c r="A9" s="49">
        <v>5</v>
      </c>
      <c r="B9" s="50" t="s">
        <v>2</v>
      </c>
      <c r="C9" s="60"/>
      <c r="D9" s="49" t="s">
        <v>622</v>
      </c>
      <c r="E9" s="60"/>
    </row>
    <row r="10" spans="1:5">
      <c r="A10" s="49">
        <v>6</v>
      </c>
      <c r="B10" s="50" t="s">
        <v>442</v>
      </c>
      <c r="C10" s="60"/>
      <c r="D10" s="49" t="s">
        <v>623</v>
      </c>
      <c r="E10" s="60"/>
    </row>
    <row r="11" spans="1:5">
      <c r="A11" s="49">
        <v>7</v>
      </c>
      <c r="B11" s="50" t="s">
        <v>624</v>
      </c>
      <c r="C11" s="49" t="s">
        <v>151</v>
      </c>
      <c r="D11" s="49" t="s">
        <v>625</v>
      </c>
      <c r="E11" s="60"/>
    </row>
    <row r="12" spans="1:5">
      <c r="A12" s="49">
        <v>8</v>
      </c>
      <c r="B12" s="50" t="s">
        <v>588</v>
      </c>
      <c r="C12" s="49" t="s">
        <v>18</v>
      </c>
      <c r="D12" s="49" t="s">
        <v>589</v>
      </c>
      <c r="E12" s="60"/>
    </row>
    <row r="13" spans="1:5">
      <c r="A13" s="49">
        <v>9</v>
      </c>
      <c r="B13" s="50" t="s">
        <v>590</v>
      </c>
      <c r="C13" s="49" t="s">
        <v>20</v>
      </c>
      <c r="D13" s="49" t="s">
        <v>1182</v>
      </c>
      <c r="E13" s="49"/>
    </row>
    <row r="14" spans="1:5">
      <c r="A14" s="401">
        <v>10</v>
      </c>
      <c r="B14" s="50" t="s">
        <v>626</v>
      </c>
      <c r="C14" s="60"/>
      <c r="D14" s="397" t="s">
        <v>9</v>
      </c>
      <c r="E14" s="388"/>
    </row>
    <row r="15" spans="1:5">
      <c r="A15" s="401"/>
      <c r="B15" s="50" t="s">
        <v>634</v>
      </c>
      <c r="C15" s="49" t="s">
        <v>525</v>
      </c>
      <c r="D15" s="398"/>
      <c r="E15" s="388"/>
    </row>
    <row r="16" spans="1:5">
      <c r="A16" s="401"/>
      <c r="B16" s="50" t="s">
        <v>635</v>
      </c>
      <c r="C16" s="49" t="s">
        <v>525</v>
      </c>
      <c r="D16" s="399"/>
      <c r="E16" s="388"/>
    </row>
    <row r="17" spans="1:5" ht="31.5">
      <c r="A17" s="49">
        <v>11</v>
      </c>
      <c r="B17" s="50" t="s">
        <v>627</v>
      </c>
      <c r="C17" s="49" t="s">
        <v>27</v>
      </c>
      <c r="D17" s="49" t="s">
        <v>628</v>
      </c>
      <c r="E17" s="60"/>
    </row>
    <row r="18" spans="1:5" ht="31.5">
      <c r="A18" s="49">
        <v>12</v>
      </c>
      <c r="B18" s="50" t="s">
        <v>629</v>
      </c>
      <c r="C18" s="49" t="s">
        <v>27</v>
      </c>
      <c r="D18" s="49" t="s">
        <v>135</v>
      </c>
      <c r="E18" s="60"/>
    </row>
    <row r="19" spans="1:5">
      <c r="A19" s="49">
        <v>13</v>
      </c>
      <c r="B19" s="50" t="s">
        <v>1183</v>
      </c>
      <c r="C19" s="49" t="s">
        <v>105</v>
      </c>
      <c r="D19" s="49" t="s">
        <v>630</v>
      </c>
      <c r="E19" s="60"/>
    </row>
    <row r="20" spans="1:5" ht="148.9" customHeight="1">
      <c r="A20" s="60">
        <v>14</v>
      </c>
      <c r="B20" s="154" t="s">
        <v>636</v>
      </c>
      <c r="C20" s="60"/>
      <c r="D20" s="157" t="s">
        <v>1184</v>
      </c>
      <c r="E20" s="60"/>
    </row>
    <row r="21" spans="1:5">
      <c r="A21" s="60"/>
      <c r="B21" s="50" t="s">
        <v>631</v>
      </c>
      <c r="C21" s="49" t="s">
        <v>632</v>
      </c>
      <c r="D21" s="49" t="s">
        <v>9</v>
      </c>
      <c r="E21" s="60"/>
    </row>
    <row r="22" spans="1:5">
      <c r="A22" s="60"/>
      <c r="B22" s="50" t="s">
        <v>633</v>
      </c>
      <c r="C22" s="49" t="s">
        <v>525</v>
      </c>
      <c r="D22" s="49" t="s">
        <v>9</v>
      </c>
      <c r="E22" s="60"/>
    </row>
    <row r="23" spans="1:5">
      <c r="A23" s="49">
        <v>15</v>
      </c>
      <c r="B23" s="101" t="s">
        <v>72</v>
      </c>
      <c r="C23" s="60"/>
      <c r="D23" s="49" t="s">
        <v>5</v>
      </c>
      <c r="E23" s="60"/>
    </row>
    <row r="24" spans="1:5">
      <c r="A24" s="36" t="s">
        <v>113</v>
      </c>
      <c r="B24" s="327" t="s">
        <v>637</v>
      </c>
      <c r="C24" s="327"/>
      <c r="D24" s="327"/>
      <c r="E24" s="327"/>
    </row>
    <row r="25" spans="1:5" ht="16.5">
      <c r="A25" s="79">
        <v>1</v>
      </c>
      <c r="B25" s="102" t="s">
        <v>14</v>
      </c>
      <c r="C25" s="83"/>
      <c r="D25" s="79" t="s">
        <v>9</v>
      </c>
      <c r="E25" s="83"/>
    </row>
    <row r="26" spans="1:5" ht="16.5">
      <c r="A26" s="79">
        <v>2</v>
      </c>
      <c r="B26" s="102" t="s">
        <v>15</v>
      </c>
      <c r="C26" s="83"/>
      <c r="D26" s="79" t="s">
        <v>9</v>
      </c>
      <c r="E26" s="83"/>
    </row>
    <row r="27" spans="1:5" ht="33">
      <c r="A27" s="79">
        <v>3</v>
      </c>
      <c r="B27" s="102" t="s">
        <v>313</v>
      </c>
      <c r="C27" s="83"/>
      <c r="D27" s="79" t="s">
        <v>621</v>
      </c>
      <c r="E27" s="83"/>
    </row>
    <row r="28" spans="1:5" ht="16.5">
      <c r="A28" s="79">
        <v>4</v>
      </c>
      <c r="B28" s="102" t="s">
        <v>3</v>
      </c>
      <c r="C28" s="83"/>
      <c r="D28" s="79" t="s">
        <v>9</v>
      </c>
      <c r="E28" s="83"/>
    </row>
    <row r="29" spans="1:5" ht="33">
      <c r="A29" s="79">
        <v>5</v>
      </c>
      <c r="B29" s="102" t="s">
        <v>2</v>
      </c>
      <c r="C29" s="83"/>
      <c r="D29" s="79" t="s">
        <v>622</v>
      </c>
      <c r="E29" s="83"/>
    </row>
    <row r="30" spans="1:5" ht="16.5">
      <c r="A30" s="79">
        <v>6</v>
      </c>
      <c r="B30" s="102" t="s">
        <v>442</v>
      </c>
      <c r="C30" s="83"/>
      <c r="D30" s="79" t="s">
        <v>623</v>
      </c>
      <c r="E30" s="83"/>
    </row>
    <row r="31" spans="1:5" ht="16.5">
      <c r="A31" s="79">
        <v>7</v>
      </c>
      <c r="B31" s="102" t="s">
        <v>624</v>
      </c>
      <c r="C31" s="79" t="s">
        <v>151</v>
      </c>
      <c r="D31" s="79" t="s">
        <v>1185</v>
      </c>
      <c r="E31" s="83"/>
    </row>
    <row r="32" spans="1:5" ht="16.5">
      <c r="A32" s="79">
        <v>8</v>
      </c>
      <c r="B32" s="102" t="s">
        <v>588</v>
      </c>
      <c r="C32" s="79" t="s">
        <v>18</v>
      </c>
      <c r="D32" s="79" t="s">
        <v>615</v>
      </c>
      <c r="E32" s="83"/>
    </row>
    <row r="33" spans="1:5" ht="16.5">
      <c r="A33" s="79">
        <v>9</v>
      </c>
      <c r="B33" s="102" t="s">
        <v>590</v>
      </c>
      <c r="C33" s="79" t="s">
        <v>20</v>
      </c>
      <c r="D33" s="79" t="s">
        <v>1186</v>
      </c>
      <c r="E33" s="79"/>
    </row>
    <row r="34" spans="1:5" ht="16.5">
      <c r="A34" s="374">
        <v>10</v>
      </c>
      <c r="B34" s="102" t="s">
        <v>626</v>
      </c>
      <c r="C34" s="83"/>
      <c r="D34" s="83"/>
      <c r="E34" s="400"/>
    </row>
    <row r="35" spans="1:5" ht="16.5">
      <c r="A35" s="374"/>
      <c r="B35" s="102" t="s">
        <v>639</v>
      </c>
      <c r="C35" s="79" t="s">
        <v>525</v>
      </c>
      <c r="D35" s="392" t="s">
        <v>9</v>
      </c>
      <c r="E35" s="400"/>
    </row>
    <row r="36" spans="1:5" ht="33">
      <c r="A36" s="374"/>
      <c r="B36" s="102" t="s">
        <v>640</v>
      </c>
      <c r="C36" s="79" t="s">
        <v>525</v>
      </c>
      <c r="D36" s="393"/>
      <c r="E36" s="400"/>
    </row>
    <row r="37" spans="1:5" ht="33">
      <c r="A37" s="79">
        <v>11</v>
      </c>
      <c r="B37" s="102" t="s">
        <v>641</v>
      </c>
      <c r="C37" s="79" t="s">
        <v>27</v>
      </c>
      <c r="D37" s="79" t="s">
        <v>642</v>
      </c>
      <c r="E37" s="83"/>
    </row>
    <row r="38" spans="1:5" ht="33">
      <c r="A38" s="79">
        <v>12</v>
      </c>
      <c r="B38" s="102" t="s">
        <v>629</v>
      </c>
      <c r="C38" s="79" t="s">
        <v>27</v>
      </c>
      <c r="D38" s="79" t="s">
        <v>643</v>
      </c>
      <c r="E38" s="83"/>
    </row>
    <row r="39" spans="1:5" ht="16.5">
      <c r="A39" s="79">
        <v>13</v>
      </c>
      <c r="B39" s="102" t="s">
        <v>1183</v>
      </c>
      <c r="C39" s="79" t="s">
        <v>105</v>
      </c>
      <c r="D39" s="79" t="s">
        <v>644</v>
      </c>
      <c r="E39" s="83"/>
    </row>
    <row r="40" spans="1:5" ht="162.6" customHeight="1">
      <c r="A40" s="389">
        <v>14</v>
      </c>
      <c r="B40" s="153" t="s">
        <v>645</v>
      </c>
      <c r="C40" s="83"/>
      <c r="D40" s="103" t="s">
        <v>1187</v>
      </c>
      <c r="E40" s="83"/>
    </row>
    <row r="41" spans="1:5" ht="16.5">
      <c r="A41" s="390"/>
      <c r="B41" s="102" t="s">
        <v>631</v>
      </c>
      <c r="C41" s="79" t="s">
        <v>632</v>
      </c>
      <c r="D41" s="79" t="s">
        <v>9</v>
      </c>
      <c r="E41" s="83"/>
    </row>
    <row r="42" spans="1:5" ht="16.5">
      <c r="A42" s="391"/>
      <c r="B42" s="102" t="s">
        <v>633</v>
      </c>
      <c r="C42" s="79" t="s">
        <v>525</v>
      </c>
      <c r="D42" s="79" t="s">
        <v>9</v>
      </c>
      <c r="E42" s="83"/>
    </row>
    <row r="43" spans="1:5" ht="16.5">
      <c r="A43" s="79">
        <v>15</v>
      </c>
      <c r="B43" s="102" t="s">
        <v>72</v>
      </c>
      <c r="C43" s="83"/>
      <c r="D43" s="79" t="s">
        <v>5</v>
      </c>
      <c r="E43" s="83"/>
    </row>
  </sheetData>
  <mergeCells count="11">
    <mergeCell ref="E14:E16"/>
    <mergeCell ref="A40:A42"/>
    <mergeCell ref="D35:D36"/>
    <mergeCell ref="A1:E1"/>
    <mergeCell ref="A2:E2"/>
    <mergeCell ref="B4:E4"/>
    <mergeCell ref="D14:D16"/>
    <mergeCell ref="A34:A36"/>
    <mergeCell ref="E34:E36"/>
    <mergeCell ref="B24:E24"/>
    <mergeCell ref="A14:A16"/>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A65A-66F3-44A0-955F-64420109D023}">
  <sheetPr>
    <tabColor rgb="FF00B050"/>
  </sheetPr>
  <dimension ref="A1:E89"/>
  <sheetViews>
    <sheetView topLeftCell="A67" workbookViewId="0">
      <selection activeCell="D77" sqref="D77"/>
    </sheetView>
  </sheetViews>
  <sheetFormatPr defaultColWidth="9.28515625" defaultRowHeight="15.75"/>
  <cols>
    <col min="1" max="1" width="5" style="46" bestFit="1" customWidth="1"/>
    <col min="2" max="2" width="41.7109375" style="45" bestFit="1" customWidth="1"/>
    <col min="3" max="3" width="8.42578125" style="46" bestFit="1" customWidth="1"/>
    <col min="4" max="4" width="31" style="46" customWidth="1"/>
    <col min="5" max="5" width="15.28515625" style="45" bestFit="1" customWidth="1"/>
    <col min="6" max="16384" width="9.28515625" style="45"/>
  </cols>
  <sheetData>
    <row r="1" spans="1:5">
      <c r="A1" s="344" t="s">
        <v>738</v>
      </c>
      <c r="B1" s="344"/>
      <c r="C1" s="344"/>
      <c r="D1" s="344"/>
      <c r="E1" s="344"/>
    </row>
    <row r="2" spans="1:5">
      <c r="A2" s="344" t="s">
        <v>1704</v>
      </c>
      <c r="B2" s="344"/>
      <c r="C2" s="344"/>
      <c r="D2" s="344"/>
      <c r="E2" s="344"/>
    </row>
    <row r="3" spans="1:5">
      <c r="A3" s="86" t="s">
        <v>85</v>
      </c>
      <c r="B3" s="86" t="s">
        <v>86</v>
      </c>
      <c r="C3" s="86" t="s">
        <v>21</v>
      </c>
      <c r="D3" s="86" t="s">
        <v>1</v>
      </c>
      <c r="E3" s="87" t="s">
        <v>10</v>
      </c>
    </row>
    <row r="4" spans="1:5">
      <c r="A4" s="86" t="s">
        <v>110</v>
      </c>
      <c r="B4" s="86" t="s">
        <v>3375</v>
      </c>
      <c r="C4" s="86"/>
      <c r="D4" s="86"/>
      <c r="E4" s="87"/>
    </row>
    <row r="5" spans="1:5">
      <c r="A5" s="21">
        <v>1</v>
      </c>
      <c r="B5" s="22" t="s">
        <v>29</v>
      </c>
      <c r="C5" s="3"/>
      <c r="D5" s="3" t="s">
        <v>9</v>
      </c>
      <c r="E5" s="105"/>
    </row>
    <row r="6" spans="1:5">
      <c r="A6" s="21"/>
      <c r="B6" s="22" t="s">
        <v>30</v>
      </c>
      <c r="C6" s="3"/>
      <c r="D6" s="3" t="s">
        <v>9</v>
      </c>
      <c r="E6" s="105"/>
    </row>
    <row r="7" spans="1:5" ht="31.5">
      <c r="A7" s="21"/>
      <c r="B7" s="4" t="s">
        <v>1315</v>
      </c>
      <c r="C7" s="4"/>
      <c r="D7" s="3" t="s">
        <v>1329</v>
      </c>
      <c r="E7" s="105"/>
    </row>
    <row r="8" spans="1:5">
      <c r="A8" s="49">
        <v>2</v>
      </c>
      <c r="B8" s="50" t="s">
        <v>3</v>
      </c>
      <c r="C8" s="60"/>
      <c r="D8" s="49"/>
      <c r="E8" s="60"/>
    </row>
    <row r="9" spans="1:5">
      <c r="A9" s="49"/>
      <c r="B9" s="50" t="s">
        <v>1706</v>
      </c>
      <c r="C9" s="60"/>
      <c r="D9" s="49" t="s">
        <v>9</v>
      </c>
      <c r="E9" s="60"/>
    </row>
    <row r="10" spans="1:5">
      <c r="A10" s="49"/>
      <c r="B10" s="50" t="s">
        <v>1707</v>
      </c>
      <c r="C10" s="60"/>
      <c r="D10" s="49" t="s">
        <v>9</v>
      </c>
      <c r="E10" s="60"/>
    </row>
    <row r="11" spans="1:5" ht="63">
      <c r="A11" s="49">
        <v>3</v>
      </c>
      <c r="B11" s="50" t="s">
        <v>2</v>
      </c>
      <c r="C11" s="60"/>
      <c r="D11" s="49" t="s">
        <v>1708</v>
      </c>
      <c r="E11" s="60"/>
    </row>
    <row r="12" spans="1:5">
      <c r="A12" s="49">
        <v>4</v>
      </c>
      <c r="B12" s="50" t="s">
        <v>1709</v>
      </c>
      <c r="C12" s="60"/>
      <c r="D12" s="49"/>
      <c r="E12" s="60"/>
    </row>
    <row r="13" spans="1:5" ht="31.5">
      <c r="A13" s="49" t="s">
        <v>647</v>
      </c>
      <c r="B13" s="50" t="s">
        <v>1710</v>
      </c>
      <c r="C13" s="60"/>
      <c r="D13" s="49" t="s">
        <v>1711</v>
      </c>
      <c r="E13" s="60"/>
    </row>
    <row r="14" spans="1:5">
      <c r="A14" s="49" t="s">
        <v>649</v>
      </c>
      <c r="B14" s="50" t="s">
        <v>903</v>
      </c>
      <c r="C14" s="49"/>
      <c r="D14" s="49" t="s">
        <v>1712</v>
      </c>
      <c r="E14" s="60"/>
    </row>
    <row r="15" spans="1:5">
      <c r="A15" s="49"/>
      <c r="B15" s="50" t="s">
        <v>626</v>
      </c>
      <c r="C15" s="49"/>
      <c r="D15" s="49"/>
      <c r="E15" s="49"/>
    </row>
    <row r="16" spans="1:5">
      <c r="A16" s="50"/>
      <c r="B16" s="50" t="s">
        <v>1713</v>
      </c>
      <c r="C16" s="60" t="s">
        <v>525</v>
      </c>
      <c r="D16" s="49">
        <v>146</v>
      </c>
      <c r="E16" s="208"/>
    </row>
    <row r="17" spans="1:5">
      <c r="A17" s="50"/>
      <c r="B17" s="50" t="s">
        <v>1714</v>
      </c>
      <c r="C17" s="49" t="s">
        <v>525</v>
      </c>
      <c r="D17" s="49">
        <v>255</v>
      </c>
      <c r="E17" s="208"/>
    </row>
    <row r="18" spans="1:5">
      <c r="A18" s="50"/>
      <c r="B18" s="50" t="s">
        <v>1715</v>
      </c>
      <c r="C18" s="49" t="s">
        <v>525</v>
      </c>
      <c r="D18" s="49">
        <v>295</v>
      </c>
      <c r="E18" s="208"/>
    </row>
    <row r="19" spans="1:5">
      <c r="A19" s="49" t="s">
        <v>653</v>
      </c>
      <c r="B19" s="50" t="s">
        <v>1716</v>
      </c>
      <c r="C19" s="49"/>
      <c r="D19" s="49"/>
      <c r="E19" s="60"/>
    </row>
    <row r="20" spans="1:5" ht="31.5">
      <c r="A20" s="49"/>
      <c r="B20" s="50" t="s">
        <v>1717</v>
      </c>
      <c r="C20" s="49" t="s">
        <v>27</v>
      </c>
      <c r="D20" s="49" t="s">
        <v>193</v>
      </c>
      <c r="E20" s="60"/>
    </row>
    <row r="21" spans="1:5" ht="31.5">
      <c r="A21" s="49"/>
      <c r="B21" s="50" t="s">
        <v>1719</v>
      </c>
      <c r="C21" s="60" t="s">
        <v>27</v>
      </c>
      <c r="D21" s="49" t="s">
        <v>2190</v>
      </c>
      <c r="E21" s="60"/>
    </row>
    <row r="22" spans="1:5">
      <c r="A22" s="60"/>
      <c r="B22" s="50" t="s">
        <v>1721</v>
      </c>
      <c r="C22" s="49" t="s">
        <v>105</v>
      </c>
      <c r="D22" s="49" t="s">
        <v>135</v>
      </c>
      <c r="E22" s="60"/>
    </row>
    <row r="23" spans="1:5">
      <c r="A23" s="60"/>
      <c r="B23" s="50" t="s">
        <v>1723</v>
      </c>
      <c r="C23" s="49" t="s">
        <v>27</v>
      </c>
      <c r="D23" s="49" t="s">
        <v>3372</v>
      </c>
      <c r="E23" s="60"/>
    </row>
    <row r="24" spans="1:5">
      <c r="A24" s="49" t="s">
        <v>1725</v>
      </c>
      <c r="B24" s="209" t="s">
        <v>1726</v>
      </c>
      <c r="C24" s="60"/>
      <c r="D24" s="49"/>
      <c r="E24" s="60"/>
    </row>
    <row r="25" spans="1:5">
      <c r="A25" s="100"/>
      <c r="B25" s="69" t="s">
        <v>1727</v>
      </c>
      <c r="C25" s="70" t="s">
        <v>151</v>
      </c>
      <c r="D25" s="70" t="s">
        <v>193</v>
      </c>
      <c r="E25" s="42"/>
    </row>
    <row r="26" spans="1:5" hidden="1">
      <c r="A26" s="49"/>
      <c r="B26" s="157" t="s">
        <v>1728</v>
      </c>
      <c r="C26" s="60" t="s">
        <v>151</v>
      </c>
      <c r="D26" s="49" t="s">
        <v>193</v>
      </c>
      <c r="E26" s="60"/>
    </row>
    <row r="27" spans="1:5">
      <c r="A27" s="49">
        <v>5</v>
      </c>
      <c r="B27" s="157" t="s">
        <v>1729</v>
      </c>
      <c r="C27" s="60"/>
      <c r="D27" s="49"/>
      <c r="E27" s="60"/>
    </row>
    <row r="28" spans="1:5">
      <c r="A28" s="49" t="s">
        <v>655</v>
      </c>
      <c r="B28" s="157" t="s">
        <v>1730</v>
      </c>
      <c r="C28" s="60"/>
      <c r="D28" s="49" t="s">
        <v>3374</v>
      </c>
      <c r="E28" s="60"/>
    </row>
    <row r="29" spans="1:5">
      <c r="A29" s="49"/>
      <c r="B29" s="157" t="s">
        <v>1731</v>
      </c>
      <c r="C29" s="60"/>
      <c r="D29" s="171"/>
      <c r="E29" s="60"/>
    </row>
    <row r="30" spans="1:5">
      <c r="A30" s="49"/>
      <c r="B30" s="157" t="s">
        <v>1733</v>
      </c>
      <c r="C30" s="60"/>
      <c r="D30" s="401" t="s">
        <v>1732</v>
      </c>
      <c r="E30" s="60"/>
    </row>
    <row r="31" spans="1:5">
      <c r="A31" s="49"/>
      <c r="B31" s="157" t="s">
        <v>1734</v>
      </c>
      <c r="C31" s="60"/>
      <c r="D31" s="401"/>
      <c r="E31" s="60"/>
    </row>
    <row r="32" spans="1:5">
      <c r="A32" s="49"/>
      <c r="B32" s="157" t="s">
        <v>1735</v>
      </c>
      <c r="C32" s="49"/>
      <c r="D32" s="401"/>
      <c r="E32" s="60"/>
    </row>
    <row r="33" spans="1:5">
      <c r="A33" s="49"/>
      <c r="B33" s="157" t="s">
        <v>1736</v>
      </c>
      <c r="C33" s="49"/>
      <c r="D33" s="401"/>
      <c r="E33" s="60"/>
    </row>
    <row r="34" spans="1:5">
      <c r="A34" s="49"/>
      <c r="B34" s="157" t="s">
        <v>1737</v>
      </c>
      <c r="C34" s="49"/>
      <c r="D34" s="49" t="s">
        <v>4</v>
      </c>
      <c r="E34" s="49"/>
    </row>
    <row r="35" spans="1:5">
      <c r="A35" s="50"/>
      <c r="B35" s="157" t="s">
        <v>1738</v>
      </c>
      <c r="C35" s="60" t="s">
        <v>1739</v>
      </c>
      <c r="D35" s="60" t="s">
        <v>1748</v>
      </c>
      <c r="E35" s="208"/>
    </row>
    <row r="36" spans="1:5">
      <c r="A36" s="50" t="s">
        <v>657</v>
      </c>
      <c r="B36" s="157" t="s">
        <v>1740</v>
      </c>
      <c r="C36" s="49"/>
      <c r="D36" s="49"/>
      <c r="E36" s="208"/>
    </row>
    <row r="37" spans="1:5">
      <c r="A37" s="50"/>
      <c r="B37" s="157" t="s">
        <v>1733</v>
      </c>
      <c r="C37" s="49"/>
      <c r="D37" s="397" t="s">
        <v>1732</v>
      </c>
      <c r="E37" s="208"/>
    </row>
    <row r="38" spans="1:5">
      <c r="A38" s="49"/>
      <c r="B38" s="157" t="s">
        <v>1741</v>
      </c>
      <c r="C38" s="49"/>
      <c r="D38" s="405"/>
      <c r="E38" s="60"/>
    </row>
    <row r="39" spans="1:5">
      <c r="A39" s="49"/>
      <c r="B39" s="157" t="s">
        <v>1734</v>
      </c>
      <c r="C39" s="49"/>
      <c r="D39" s="405"/>
      <c r="E39" s="60"/>
    </row>
    <row r="40" spans="1:5">
      <c r="A40" s="49"/>
      <c r="B40" s="157" t="s">
        <v>1742</v>
      </c>
      <c r="C40" s="49"/>
      <c r="D40" s="405"/>
      <c r="E40" s="60"/>
    </row>
    <row r="41" spans="1:5">
      <c r="A41" s="210"/>
      <c r="B41" s="211" t="s">
        <v>1743</v>
      </c>
      <c r="C41" s="60"/>
      <c r="D41" s="405"/>
      <c r="E41" s="60"/>
    </row>
    <row r="42" spans="1:5">
      <c r="A42" s="212"/>
      <c r="B42" s="157" t="s">
        <v>1744</v>
      </c>
      <c r="C42" s="49"/>
      <c r="D42" s="405"/>
      <c r="E42" s="60"/>
    </row>
    <row r="43" spans="1:5">
      <c r="A43" s="213"/>
      <c r="B43" s="157" t="s">
        <v>1745</v>
      </c>
      <c r="C43" s="49"/>
      <c r="D43" s="405"/>
      <c r="E43" s="60"/>
    </row>
    <row r="44" spans="1:5">
      <c r="A44" s="49"/>
      <c r="B44" s="157" t="s">
        <v>1746</v>
      </c>
      <c r="C44" s="60"/>
      <c r="D44" s="399"/>
      <c r="E44" s="60"/>
    </row>
    <row r="45" spans="1:5">
      <c r="A45" s="61">
        <v>6</v>
      </c>
      <c r="B45" s="59" t="s">
        <v>1737</v>
      </c>
      <c r="C45" s="61"/>
      <c r="D45" s="61" t="s">
        <v>4</v>
      </c>
      <c r="E45" s="59"/>
    </row>
    <row r="46" spans="1:5" ht="12.75" customHeight="1">
      <c r="A46" s="61">
        <v>7</v>
      </c>
      <c r="B46" s="59" t="s">
        <v>1747</v>
      </c>
      <c r="C46" s="61" t="s">
        <v>1739</v>
      </c>
      <c r="D46" s="60" t="s">
        <v>1748</v>
      </c>
      <c r="E46" s="59"/>
    </row>
    <row r="47" spans="1:5">
      <c r="A47" s="86" t="s">
        <v>113</v>
      </c>
      <c r="B47" s="86" t="s">
        <v>1751</v>
      </c>
      <c r="C47" s="86"/>
      <c r="D47" s="86"/>
      <c r="E47" s="87"/>
    </row>
    <row r="48" spans="1:5">
      <c r="A48" s="61">
        <v>1</v>
      </c>
      <c r="B48" s="59" t="s">
        <v>1705</v>
      </c>
      <c r="C48" s="61"/>
      <c r="D48" s="60" t="s">
        <v>9</v>
      </c>
      <c r="E48" s="59"/>
    </row>
    <row r="49" spans="1:5">
      <c r="A49" s="61">
        <v>2</v>
      </c>
      <c r="B49" s="59" t="s">
        <v>3</v>
      </c>
      <c r="C49" s="61"/>
      <c r="D49" s="60"/>
      <c r="E49" s="59"/>
    </row>
    <row r="50" spans="1:5">
      <c r="A50" s="61"/>
      <c r="B50" s="59" t="s">
        <v>1706</v>
      </c>
      <c r="C50" s="61"/>
      <c r="D50" s="60" t="s">
        <v>9</v>
      </c>
      <c r="E50" s="59"/>
    </row>
    <row r="51" spans="1:5">
      <c r="A51" s="61"/>
      <c r="B51" s="59" t="s">
        <v>1707</v>
      </c>
      <c r="C51" s="61"/>
      <c r="D51" s="60" t="s">
        <v>9</v>
      </c>
      <c r="E51" s="59"/>
    </row>
    <row r="52" spans="1:5" ht="63">
      <c r="A52" s="61">
        <v>3</v>
      </c>
      <c r="B52" s="59" t="s">
        <v>2</v>
      </c>
      <c r="C52" s="61"/>
      <c r="D52" s="60" t="s">
        <v>1708</v>
      </c>
      <c r="E52" s="59"/>
    </row>
    <row r="53" spans="1:5">
      <c r="A53" s="61">
        <v>4</v>
      </c>
      <c r="B53" s="59" t="s">
        <v>1709</v>
      </c>
      <c r="C53" s="61"/>
      <c r="D53" s="60"/>
      <c r="E53" s="59"/>
    </row>
    <row r="54" spans="1:5" ht="31.5">
      <c r="A54" s="61" t="s">
        <v>647</v>
      </c>
      <c r="B54" s="59" t="s">
        <v>1710</v>
      </c>
      <c r="C54" s="61"/>
      <c r="D54" s="60" t="s">
        <v>1711</v>
      </c>
      <c r="E54" s="59"/>
    </row>
    <row r="55" spans="1:5">
      <c r="A55" s="61" t="s">
        <v>649</v>
      </c>
      <c r="B55" s="59" t="s">
        <v>903</v>
      </c>
      <c r="C55" s="61"/>
      <c r="D55" s="60" t="s">
        <v>1712</v>
      </c>
      <c r="E55" s="59"/>
    </row>
    <row r="56" spans="1:5" ht="47.25">
      <c r="A56" s="61"/>
      <c r="B56" s="59"/>
      <c r="C56" s="61"/>
      <c r="D56" s="60" t="s">
        <v>1749</v>
      </c>
      <c r="E56" s="59"/>
    </row>
    <row r="57" spans="1:5">
      <c r="A57" s="61"/>
      <c r="B57" s="59" t="s">
        <v>626</v>
      </c>
      <c r="C57" s="61"/>
      <c r="D57" s="60"/>
      <c r="E57" s="59"/>
    </row>
    <row r="58" spans="1:5">
      <c r="A58" s="61"/>
      <c r="B58" s="59" t="s">
        <v>1750</v>
      </c>
      <c r="C58" s="61" t="s">
        <v>525</v>
      </c>
      <c r="D58" s="60">
        <v>146</v>
      </c>
      <c r="E58" s="59"/>
    </row>
    <row r="59" spans="1:5">
      <c r="A59" s="61"/>
      <c r="B59" s="59" t="s">
        <v>1714</v>
      </c>
      <c r="C59" s="61" t="s">
        <v>525</v>
      </c>
      <c r="D59" s="60">
        <v>255</v>
      </c>
      <c r="E59" s="59"/>
    </row>
    <row r="60" spans="1:5">
      <c r="A60" s="61"/>
      <c r="B60" s="59" t="s">
        <v>1715</v>
      </c>
      <c r="C60" s="61" t="s">
        <v>525</v>
      </c>
      <c r="D60" s="60">
        <v>295</v>
      </c>
      <c r="E60" s="59"/>
    </row>
    <row r="61" spans="1:5">
      <c r="A61" s="61" t="s">
        <v>653</v>
      </c>
      <c r="B61" s="59" t="s">
        <v>1716</v>
      </c>
      <c r="C61" s="61"/>
      <c r="D61" s="60"/>
      <c r="E61" s="59"/>
    </row>
    <row r="62" spans="1:5">
      <c r="A62" s="61"/>
      <c r="B62" s="59" t="s">
        <v>1717</v>
      </c>
      <c r="C62" s="61" t="s">
        <v>27</v>
      </c>
      <c r="D62" s="49" t="s">
        <v>193</v>
      </c>
      <c r="E62" s="59"/>
    </row>
    <row r="63" spans="1:5">
      <c r="A63" s="61"/>
      <c r="B63" s="59" t="s">
        <v>1719</v>
      </c>
      <c r="C63" s="61"/>
      <c r="D63" s="49" t="s">
        <v>2190</v>
      </c>
      <c r="E63" s="59"/>
    </row>
    <row r="64" spans="1:5">
      <c r="A64" s="61"/>
      <c r="B64" s="59"/>
      <c r="C64" s="61" t="s">
        <v>27</v>
      </c>
      <c r="D64" s="60"/>
      <c r="E64" s="59"/>
    </row>
    <row r="65" spans="1:5">
      <c r="A65" s="61"/>
      <c r="B65" s="59" t="s">
        <v>1721</v>
      </c>
      <c r="C65" s="61" t="s">
        <v>105</v>
      </c>
      <c r="D65" s="49" t="s">
        <v>135</v>
      </c>
      <c r="E65" s="59"/>
    </row>
    <row r="66" spans="1:5">
      <c r="A66" s="61"/>
      <c r="B66" s="59" t="s">
        <v>1723</v>
      </c>
      <c r="C66" s="61" t="s">
        <v>27</v>
      </c>
      <c r="D66" s="49" t="s">
        <v>3372</v>
      </c>
      <c r="E66" s="59"/>
    </row>
    <row r="67" spans="1:5">
      <c r="A67" s="61" t="s">
        <v>1725</v>
      </c>
      <c r="B67" s="59" t="s">
        <v>1726</v>
      </c>
      <c r="C67" s="61"/>
      <c r="D67" s="60"/>
      <c r="E67" s="59"/>
    </row>
    <row r="68" spans="1:5" hidden="1">
      <c r="A68" s="61"/>
      <c r="B68" s="59" t="s">
        <v>1727</v>
      </c>
      <c r="C68" s="61" t="s">
        <v>151</v>
      </c>
      <c r="D68" s="60" t="s">
        <v>3373</v>
      </c>
      <c r="E68" s="59"/>
    </row>
    <row r="69" spans="1:5">
      <c r="A69" s="61"/>
      <c r="B69" s="59" t="s">
        <v>1728</v>
      </c>
      <c r="C69" s="61" t="s">
        <v>151</v>
      </c>
      <c r="D69" s="60" t="s">
        <v>3373</v>
      </c>
      <c r="E69" s="59"/>
    </row>
    <row r="70" spans="1:5">
      <c r="A70" s="61">
        <v>5</v>
      </c>
      <c r="B70" s="59" t="s">
        <v>1729</v>
      </c>
      <c r="C70" s="61"/>
      <c r="D70" s="60"/>
      <c r="E70" s="59"/>
    </row>
    <row r="71" spans="1:5">
      <c r="A71" s="61" t="s">
        <v>655</v>
      </c>
      <c r="B71" s="59" t="s">
        <v>1730</v>
      </c>
      <c r="C71" s="61"/>
      <c r="D71" s="60"/>
      <c r="E71" s="59"/>
    </row>
    <row r="72" spans="1:5">
      <c r="A72" s="61"/>
      <c r="B72" s="59" t="s">
        <v>1731</v>
      </c>
      <c r="C72" s="61"/>
      <c r="D72" s="60"/>
      <c r="E72" s="59"/>
    </row>
    <row r="73" spans="1:5">
      <c r="A73" s="61"/>
      <c r="B73" s="59" t="s">
        <v>1733</v>
      </c>
      <c r="C73" s="61"/>
      <c r="D73" s="402" t="s">
        <v>1732</v>
      </c>
      <c r="E73" s="59"/>
    </row>
    <row r="74" spans="1:5">
      <c r="A74" s="61"/>
      <c r="B74" s="59" t="s">
        <v>1734</v>
      </c>
      <c r="C74" s="61"/>
      <c r="D74" s="403"/>
      <c r="E74" s="59"/>
    </row>
    <row r="75" spans="1:5">
      <c r="A75" s="61"/>
      <c r="B75" s="59" t="s">
        <v>1735</v>
      </c>
      <c r="C75" s="61"/>
      <c r="D75" s="403"/>
      <c r="E75" s="59"/>
    </row>
    <row r="76" spans="1:5">
      <c r="A76" s="61"/>
      <c r="B76" s="59" t="s">
        <v>1736</v>
      </c>
      <c r="C76" s="61"/>
      <c r="D76" s="404"/>
      <c r="E76" s="59"/>
    </row>
    <row r="77" spans="1:5">
      <c r="A77" s="61"/>
      <c r="B77" s="59" t="s">
        <v>1737</v>
      </c>
      <c r="C77" s="61"/>
      <c r="D77" s="60" t="s">
        <v>4</v>
      </c>
      <c r="E77" s="59"/>
    </row>
    <row r="78" spans="1:5">
      <c r="A78" s="61"/>
      <c r="B78" s="59" t="s">
        <v>1738</v>
      </c>
      <c r="C78" s="61" t="s">
        <v>1739</v>
      </c>
      <c r="D78" s="60" t="s">
        <v>1748</v>
      </c>
      <c r="E78" s="59"/>
    </row>
    <row r="79" spans="1:5">
      <c r="A79" s="61" t="s">
        <v>657</v>
      </c>
      <c r="B79" s="59" t="s">
        <v>1740</v>
      </c>
      <c r="C79" s="61"/>
      <c r="D79" s="60"/>
      <c r="E79" s="59"/>
    </row>
    <row r="80" spans="1:5">
      <c r="A80" s="61"/>
      <c r="B80" s="59" t="s">
        <v>1733</v>
      </c>
      <c r="C80" s="61"/>
      <c r="D80" s="402" t="s">
        <v>1732</v>
      </c>
      <c r="E80" s="59"/>
    </row>
    <row r="81" spans="1:5">
      <c r="A81" s="61"/>
      <c r="B81" s="59" t="s">
        <v>1741</v>
      </c>
      <c r="C81" s="61"/>
      <c r="D81" s="403"/>
      <c r="E81" s="59"/>
    </row>
    <row r="82" spans="1:5">
      <c r="A82" s="61"/>
      <c r="B82" s="59" t="s">
        <v>1734</v>
      </c>
      <c r="C82" s="61"/>
      <c r="D82" s="403"/>
      <c r="E82" s="59"/>
    </row>
    <row r="83" spans="1:5">
      <c r="A83" s="61"/>
      <c r="B83" s="59" t="s">
        <v>1742</v>
      </c>
      <c r="C83" s="61"/>
      <c r="D83" s="403"/>
      <c r="E83" s="59"/>
    </row>
    <row r="84" spans="1:5">
      <c r="A84" s="61"/>
      <c r="B84" s="59" t="s">
        <v>1743</v>
      </c>
      <c r="C84" s="61"/>
      <c r="D84" s="403"/>
      <c r="E84" s="59"/>
    </row>
    <row r="85" spans="1:5">
      <c r="A85" s="61"/>
      <c r="B85" s="59" t="s">
        <v>1744</v>
      </c>
      <c r="C85" s="61"/>
      <c r="D85" s="403"/>
      <c r="E85" s="59"/>
    </row>
    <row r="86" spans="1:5">
      <c r="A86" s="61"/>
      <c r="B86" s="59" t="s">
        <v>1745</v>
      </c>
      <c r="C86" s="61"/>
      <c r="D86" s="403"/>
      <c r="E86" s="59"/>
    </row>
    <row r="87" spans="1:5">
      <c r="A87" s="61"/>
      <c r="B87" s="59" t="s">
        <v>1746</v>
      </c>
      <c r="C87" s="61"/>
      <c r="D87" s="404"/>
      <c r="E87" s="59"/>
    </row>
    <row r="88" spans="1:5">
      <c r="A88" s="61">
        <v>6</v>
      </c>
      <c r="B88" s="59" t="s">
        <v>1737</v>
      </c>
      <c r="C88" s="61"/>
      <c r="D88" s="60" t="s">
        <v>4</v>
      </c>
      <c r="E88" s="59"/>
    </row>
    <row r="89" spans="1:5">
      <c r="A89" s="61">
        <v>7</v>
      </c>
      <c r="B89" s="59" t="s">
        <v>1747</v>
      </c>
      <c r="C89" s="61" t="s">
        <v>1739</v>
      </c>
      <c r="D89" s="60" t="s">
        <v>1748</v>
      </c>
      <c r="E89" s="59"/>
    </row>
  </sheetData>
  <mergeCells count="6">
    <mergeCell ref="D80:D87"/>
    <mergeCell ref="D73:D76"/>
    <mergeCell ref="D30:D33"/>
    <mergeCell ref="D37:D44"/>
    <mergeCell ref="A1:E1"/>
    <mergeCell ref="A2:E2"/>
  </mergeCell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8228-8794-4F7B-BB35-DA5F2CD8C851}">
  <sheetPr>
    <tabColor rgb="FF00B050"/>
    <pageSetUpPr fitToPage="1"/>
  </sheetPr>
  <dimension ref="A1:D33"/>
  <sheetViews>
    <sheetView view="pageBreakPreview" zoomScale="85" zoomScaleNormal="100" zoomScaleSheetLayoutView="85" workbookViewId="0">
      <selection activeCell="C21" sqref="C21:C26"/>
    </sheetView>
  </sheetViews>
  <sheetFormatPr defaultColWidth="9.28515625" defaultRowHeight="15.75"/>
  <cols>
    <col min="1" max="1" width="5" style="46" bestFit="1" customWidth="1"/>
    <col min="2" max="2" width="42.42578125" style="45" customWidth="1"/>
    <col min="3" max="3" width="31" style="46" customWidth="1"/>
    <col min="4" max="4" width="15.28515625" style="45" bestFit="1" customWidth="1"/>
    <col min="5" max="16384" width="9.28515625" style="45"/>
  </cols>
  <sheetData>
    <row r="1" spans="1:4" ht="27.75" customHeight="1">
      <c r="A1" s="344" t="s">
        <v>737</v>
      </c>
      <c r="B1" s="344"/>
      <c r="C1" s="344"/>
      <c r="D1" s="344"/>
    </row>
    <row r="2" spans="1:4">
      <c r="A2" s="344" t="s">
        <v>736</v>
      </c>
      <c r="B2" s="344"/>
      <c r="C2" s="344"/>
      <c r="D2" s="344"/>
    </row>
    <row r="3" spans="1:4">
      <c r="A3" s="86" t="s">
        <v>85</v>
      </c>
      <c r="B3" s="86" t="s">
        <v>86</v>
      </c>
      <c r="C3" s="86" t="s">
        <v>1</v>
      </c>
      <c r="D3" s="87" t="s">
        <v>10</v>
      </c>
    </row>
    <row r="4" spans="1:4">
      <c r="A4" s="3">
        <v>1</v>
      </c>
      <c r="B4" s="4" t="s">
        <v>29</v>
      </c>
      <c r="C4" s="3" t="s">
        <v>35</v>
      </c>
      <c r="D4" s="4"/>
    </row>
    <row r="5" spans="1:4">
      <c r="A5" s="3">
        <v>2</v>
      </c>
      <c r="B5" s="4" t="s">
        <v>30</v>
      </c>
      <c r="C5" s="3" t="s">
        <v>35</v>
      </c>
      <c r="D5" s="4"/>
    </row>
    <row r="6" spans="1:4">
      <c r="A6" s="3">
        <v>3</v>
      </c>
      <c r="B6" s="4" t="s">
        <v>3</v>
      </c>
      <c r="C6" s="3" t="s">
        <v>35</v>
      </c>
      <c r="D6" s="4"/>
    </row>
    <row r="7" spans="1:4">
      <c r="A7" s="18">
        <v>4</v>
      </c>
      <c r="B7" s="96" t="s">
        <v>646</v>
      </c>
      <c r="C7" s="18"/>
      <c r="D7" s="96"/>
    </row>
    <row r="8" spans="1:4" ht="31.5">
      <c r="A8" s="3" t="s">
        <v>647</v>
      </c>
      <c r="B8" s="4" t="s">
        <v>648</v>
      </c>
      <c r="C8" s="3" t="s">
        <v>4</v>
      </c>
      <c r="D8" s="4"/>
    </row>
    <row r="9" spans="1:4" ht="47.25">
      <c r="A9" s="325" t="s">
        <v>649</v>
      </c>
      <c r="B9" s="4" t="s">
        <v>650</v>
      </c>
      <c r="C9" s="325" t="s">
        <v>4</v>
      </c>
      <c r="D9" s="348"/>
    </row>
    <row r="10" spans="1:4" ht="31.5">
      <c r="A10" s="325"/>
      <c r="B10" s="4" t="s">
        <v>651</v>
      </c>
      <c r="C10" s="325"/>
      <c r="D10" s="348"/>
    </row>
    <row r="11" spans="1:4" ht="31.5">
      <c r="A11" s="325"/>
      <c r="B11" s="4" t="s">
        <v>652</v>
      </c>
      <c r="C11" s="325"/>
      <c r="D11" s="348"/>
    </row>
    <row r="12" spans="1:4" ht="36" customHeight="1">
      <c r="A12" s="3" t="s">
        <v>653</v>
      </c>
      <c r="B12" s="4"/>
      <c r="C12" s="3" t="s">
        <v>4</v>
      </c>
      <c r="D12" s="4"/>
    </row>
    <row r="13" spans="1:4">
      <c r="A13" s="18">
        <v>5</v>
      </c>
      <c r="B13" s="96" t="s">
        <v>654</v>
      </c>
      <c r="C13" s="18"/>
      <c r="D13" s="96"/>
    </row>
    <row r="14" spans="1:4" ht="31.5">
      <c r="A14" s="3" t="s">
        <v>655</v>
      </c>
      <c r="B14" s="4" t="s">
        <v>656</v>
      </c>
      <c r="C14" s="3" t="s">
        <v>4</v>
      </c>
      <c r="D14" s="4"/>
    </row>
    <row r="15" spans="1:4" ht="47.25">
      <c r="A15" s="325" t="s">
        <v>657</v>
      </c>
      <c r="B15" s="4" t="s">
        <v>658</v>
      </c>
      <c r="C15" s="325" t="s">
        <v>4</v>
      </c>
      <c r="D15" s="348"/>
    </row>
    <row r="16" spans="1:4" ht="31.5">
      <c r="A16" s="325"/>
      <c r="B16" s="4" t="s">
        <v>659</v>
      </c>
      <c r="C16" s="325"/>
      <c r="D16" s="348"/>
    </row>
    <row r="17" spans="1:4" ht="31.5">
      <c r="A17" s="325"/>
      <c r="B17" s="4" t="s">
        <v>652</v>
      </c>
      <c r="C17" s="325"/>
      <c r="D17" s="348"/>
    </row>
    <row r="18" spans="1:4" ht="44.45" customHeight="1">
      <c r="A18" s="3" t="s">
        <v>660</v>
      </c>
      <c r="B18" s="4"/>
      <c r="C18" s="3" t="s">
        <v>4</v>
      </c>
      <c r="D18" s="4"/>
    </row>
    <row r="19" spans="1:4">
      <c r="A19" s="18">
        <v>6</v>
      </c>
      <c r="B19" s="96" t="s">
        <v>661</v>
      </c>
      <c r="C19" s="18"/>
      <c r="D19" s="96"/>
    </row>
    <row r="20" spans="1:4" ht="31.5">
      <c r="A20" s="3" t="s">
        <v>662</v>
      </c>
      <c r="B20" s="4" t="s">
        <v>663</v>
      </c>
      <c r="C20" s="3" t="s">
        <v>4</v>
      </c>
      <c r="D20" s="4"/>
    </row>
    <row r="21" spans="1:4" ht="47.25">
      <c r="A21" s="325" t="s">
        <v>664</v>
      </c>
      <c r="B21" s="4" t="s">
        <v>665</v>
      </c>
      <c r="C21" s="325" t="s">
        <v>4</v>
      </c>
      <c r="D21" s="348"/>
    </row>
    <row r="22" spans="1:4" ht="47.25">
      <c r="A22" s="325"/>
      <c r="B22" s="4" t="s">
        <v>666</v>
      </c>
      <c r="C22" s="325"/>
      <c r="D22" s="348"/>
    </row>
    <row r="23" spans="1:4">
      <c r="A23" s="325"/>
      <c r="B23" s="4" t="s">
        <v>667</v>
      </c>
      <c r="C23" s="325"/>
      <c r="D23" s="348"/>
    </row>
    <row r="24" spans="1:4" ht="47.25">
      <c r="A24" s="325"/>
      <c r="B24" s="4" t="s">
        <v>668</v>
      </c>
      <c r="C24" s="325"/>
      <c r="D24" s="348"/>
    </row>
    <row r="25" spans="1:4" ht="47.25">
      <c r="A25" s="325"/>
      <c r="B25" s="142" t="s">
        <v>1304</v>
      </c>
      <c r="C25" s="325"/>
      <c r="D25" s="348"/>
    </row>
    <row r="26" spans="1:4" ht="31.5">
      <c r="A26" s="325"/>
      <c r="B26" s="4" t="s">
        <v>669</v>
      </c>
      <c r="C26" s="325"/>
      <c r="D26" s="348"/>
    </row>
    <row r="27" spans="1:4" ht="98.45" customHeight="1">
      <c r="A27" s="3" t="s">
        <v>670</v>
      </c>
      <c r="B27" s="4"/>
      <c r="C27" s="3" t="s">
        <v>4</v>
      </c>
      <c r="D27" s="4"/>
    </row>
    <row r="28" spans="1:4">
      <c r="A28" s="3" t="s">
        <v>671</v>
      </c>
      <c r="B28" s="4" t="s">
        <v>672</v>
      </c>
      <c r="C28" s="3" t="s">
        <v>4</v>
      </c>
      <c r="D28" s="4"/>
    </row>
    <row r="29" spans="1:4">
      <c r="A29" s="3" t="s">
        <v>673</v>
      </c>
      <c r="B29" s="4" t="s">
        <v>674</v>
      </c>
      <c r="C29" s="3" t="s">
        <v>4</v>
      </c>
      <c r="D29" s="4"/>
    </row>
    <row r="30" spans="1:4" ht="47.25">
      <c r="A30" s="3" t="s">
        <v>675</v>
      </c>
      <c r="B30" s="4" t="s">
        <v>676</v>
      </c>
      <c r="C30" s="3" t="s">
        <v>35</v>
      </c>
      <c r="D30" s="4"/>
    </row>
    <row r="31" spans="1:4" ht="31.5">
      <c r="A31" s="3" t="s">
        <v>677</v>
      </c>
      <c r="B31" s="4" t="s">
        <v>678</v>
      </c>
      <c r="C31" s="3" t="s">
        <v>35</v>
      </c>
      <c r="D31" s="4"/>
    </row>
    <row r="32" spans="1:4" ht="31.5">
      <c r="A32" s="3" t="s">
        <v>679</v>
      </c>
      <c r="B32" s="4" t="s">
        <v>680</v>
      </c>
      <c r="C32" s="3" t="s">
        <v>35</v>
      </c>
      <c r="D32" s="4"/>
    </row>
    <row r="33" spans="1:4" ht="31.5">
      <c r="A33" s="3">
        <v>7</v>
      </c>
      <c r="B33" s="4" t="s">
        <v>681</v>
      </c>
      <c r="C33" s="3" t="s">
        <v>4</v>
      </c>
      <c r="D33" s="4"/>
    </row>
  </sheetData>
  <mergeCells count="11">
    <mergeCell ref="A1:D1"/>
    <mergeCell ref="A2:D2"/>
    <mergeCell ref="D9:D11"/>
    <mergeCell ref="D15:D17"/>
    <mergeCell ref="D21:D26"/>
    <mergeCell ref="C15:C17"/>
    <mergeCell ref="A21:A26"/>
    <mergeCell ref="C21:C26"/>
    <mergeCell ref="A9:A11"/>
    <mergeCell ref="C9:C11"/>
    <mergeCell ref="A15:A17"/>
  </mergeCells>
  <pageMargins left="0.70866141732283505" right="0.23622047244094499" top="0.74803149606299202" bottom="0.62992125984252001" header="0.31496062992126" footer="0.31496062992126"/>
  <pageSetup paperSize="9" fitToHeight="0" orientation="portrait" r:id="rId1"/>
  <headerFooter>
    <oddFooter>&amp;L&amp;A&amp;C&amp;P</odd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E69FE-A158-45F0-BE0C-030C6F83AD76}">
  <sheetPr>
    <tabColor rgb="FF00B050"/>
    <pageSetUpPr fitToPage="1"/>
  </sheetPr>
  <dimension ref="A1:E326"/>
  <sheetViews>
    <sheetView view="pageBreakPreview" zoomScale="85" zoomScaleNormal="100" zoomScaleSheetLayoutView="85" workbookViewId="0">
      <selection activeCell="B69" sqref="B69"/>
    </sheetView>
  </sheetViews>
  <sheetFormatPr defaultColWidth="9.28515625" defaultRowHeight="15.75"/>
  <cols>
    <col min="1" max="1" width="5" style="46"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s="158" customFormat="1">
      <c r="A1" s="344" t="s">
        <v>793</v>
      </c>
      <c r="B1" s="344"/>
      <c r="C1" s="344"/>
      <c r="D1" s="344"/>
      <c r="E1" s="344"/>
    </row>
    <row r="2" spans="1:5" s="158" customFormat="1">
      <c r="A2" s="344" t="s">
        <v>1208</v>
      </c>
      <c r="B2" s="344"/>
      <c r="C2" s="344"/>
      <c r="D2" s="344"/>
      <c r="E2" s="344"/>
    </row>
    <row r="3" spans="1:5" s="158" customFormat="1">
      <c r="A3" s="20" t="s">
        <v>85</v>
      </c>
      <c r="B3" s="20" t="s">
        <v>86</v>
      </c>
      <c r="C3" s="20" t="s">
        <v>21</v>
      </c>
      <c r="D3" s="20" t="s">
        <v>1</v>
      </c>
      <c r="E3" s="48" t="s">
        <v>10</v>
      </c>
    </row>
    <row r="4" spans="1:5" s="158" customFormat="1" hidden="1">
      <c r="A4" s="20" t="s">
        <v>110</v>
      </c>
      <c r="B4" s="345" t="s">
        <v>794</v>
      </c>
      <c r="C4" s="345"/>
      <c r="D4" s="345"/>
      <c r="E4" s="345"/>
    </row>
    <row r="5" spans="1:5" s="158" customFormat="1" hidden="1">
      <c r="A5" s="21">
        <v>1</v>
      </c>
      <c r="B5" s="23" t="s">
        <v>29</v>
      </c>
      <c r="C5" s="23"/>
      <c r="D5" s="21" t="s">
        <v>9</v>
      </c>
      <c r="E5" s="21"/>
    </row>
    <row r="6" spans="1:5" s="158" customFormat="1" hidden="1">
      <c r="A6" s="21">
        <v>2</v>
      </c>
      <c r="B6" s="23" t="s">
        <v>30</v>
      </c>
      <c r="C6" s="23"/>
      <c r="D6" s="21" t="s">
        <v>9</v>
      </c>
      <c r="E6" s="21"/>
    </row>
    <row r="7" spans="1:5" s="158" customFormat="1" hidden="1">
      <c r="A7" s="21">
        <v>3</v>
      </c>
      <c r="B7" s="23" t="s">
        <v>3</v>
      </c>
      <c r="C7" s="23"/>
      <c r="D7" s="21" t="s">
        <v>9</v>
      </c>
      <c r="E7" s="21"/>
    </row>
    <row r="8" spans="1:5" s="158" customFormat="1" hidden="1">
      <c r="A8" s="322">
        <v>4</v>
      </c>
      <c r="B8" s="23" t="s">
        <v>682</v>
      </c>
      <c r="C8" s="341"/>
      <c r="D8" s="322" t="s">
        <v>4</v>
      </c>
      <c r="E8" s="322"/>
    </row>
    <row r="9" spans="1:5" s="158" customFormat="1" hidden="1">
      <c r="A9" s="339"/>
      <c r="B9" s="23" t="s">
        <v>683</v>
      </c>
      <c r="C9" s="342"/>
      <c r="D9" s="339"/>
      <c r="E9" s="339"/>
    </row>
    <row r="10" spans="1:5" ht="63" hidden="1">
      <c r="A10" s="339"/>
      <c r="B10" s="15" t="s">
        <v>684</v>
      </c>
      <c r="C10" s="342"/>
      <c r="D10" s="339"/>
      <c r="E10" s="339"/>
    </row>
    <row r="11" spans="1:5" ht="63" hidden="1">
      <c r="A11" s="340"/>
      <c r="B11" s="125" t="s">
        <v>1188</v>
      </c>
      <c r="C11" s="343"/>
      <c r="D11" s="340"/>
      <c r="E11" s="340"/>
    </row>
    <row r="12" spans="1:5" hidden="1">
      <c r="A12" s="3">
        <v>5</v>
      </c>
      <c r="B12" s="15" t="s">
        <v>685</v>
      </c>
      <c r="C12" s="104"/>
      <c r="D12" s="18"/>
      <c r="E12" s="18"/>
    </row>
    <row r="13" spans="1:5" ht="110.25" hidden="1">
      <c r="A13" s="3" t="s">
        <v>655</v>
      </c>
      <c r="B13" s="15" t="s">
        <v>686</v>
      </c>
      <c r="C13" s="104"/>
      <c r="D13" s="3" t="s">
        <v>4</v>
      </c>
      <c r="E13" s="3"/>
    </row>
    <row r="14" spans="1:5" ht="63" hidden="1">
      <c r="A14" s="3" t="s">
        <v>657</v>
      </c>
      <c r="B14" s="15" t="s">
        <v>687</v>
      </c>
      <c r="C14" s="104"/>
      <c r="D14" s="3" t="s">
        <v>4</v>
      </c>
      <c r="E14" s="3"/>
    </row>
    <row r="15" spans="1:5" hidden="1">
      <c r="A15" s="3" t="s">
        <v>660</v>
      </c>
      <c r="B15" s="15" t="s">
        <v>688</v>
      </c>
      <c r="C15" s="104"/>
      <c r="D15" s="3" t="s">
        <v>4</v>
      </c>
      <c r="E15" s="3"/>
    </row>
    <row r="16" spans="1:5" ht="31.5" hidden="1">
      <c r="A16" s="3" t="s">
        <v>689</v>
      </c>
      <c r="B16" s="15" t="s">
        <v>690</v>
      </c>
      <c r="C16" s="104"/>
      <c r="D16" s="3" t="s">
        <v>4</v>
      </c>
      <c r="E16" s="3"/>
    </row>
    <row r="17" spans="1:5" ht="78.75" hidden="1">
      <c r="A17" s="3" t="s">
        <v>691</v>
      </c>
      <c r="B17" s="15" t="s">
        <v>692</v>
      </c>
      <c r="C17" s="104"/>
      <c r="D17" s="3" t="s">
        <v>4</v>
      </c>
      <c r="E17" s="3"/>
    </row>
    <row r="18" spans="1:5" hidden="1">
      <c r="A18" s="3">
        <v>6</v>
      </c>
      <c r="B18" s="15" t="s">
        <v>693</v>
      </c>
      <c r="C18" s="104"/>
      <c r="D18" s="18"/>
      <c r="E18" s="18"/>
    </row>
    <row r="19" spans="1:5" ht="47.25" hidden="1">
      <c r="A19" s="3" t="s">
        <v>662</v>
      </c>
      <c r="B19" s="15" t="s">
        <v>1189</v>
      </c>
      <c r="C19" s="104"/>
      <c r="D19" s="3" t="s">
        <v>4</v>
      </c>
      <c r="E19" s="3"/>
    </row>
    <row r="20" spans="1:5" hidden="1">
      <c r="A20" s="328" t="s">
        <v>664</v>
      </c>
      <c r="B20" s="23" t="s">
        <v>694</v>
      </c>
      <c r="C20" s="329"/>
      <c r="D20" s="328" t="s">
        <v>4</v>
      </c>
      <c r="E20" s="328"/>
    </row>
    <row r="21" spans="1:5" hidden="1">
      <c r="A21" s="328"/>
      <c r="B21" s="23" t="s">
        <v>695</v>
      </c>
      <c r="C21" s="329"/>
      <c r="D21" s="328"/>
      <c r="E21" s="328"/>
    </row>
    <row r="22" spans="1:5" hidden="1">
      <c r="A22" s="328"/>
      <c r="B22" s="23" t="s">
        <v>696</v>
      </c>
      <c r="C22" s="329"/>
      <c r="D22" s="328"/>
      <c r="E22" s="328"/>
    </row>
    <row r="23" spans="1:5" ht="18.75" hidden="1">
      <c r="A23" s="328"/>
      <c r="B23" s="23" t="s">
        <v>734</v>
      </c>
      <c r="C23" s="329"/>
      <c r="D23" s="328"/>
      <c r="E23" s="328"/>
    </row>
    <row r="24" spans="1:5" ht="18.75" hidden="1">
      <c r="A24" s="328"/>
      <c r="B24" s="160" t="s">
        <v>1206</v>
      </c>
      <c r="C24" s="329"/>
      <c r="D24" s="328"/>
      <c r="E24" s="328"/>
    </row>
    <row r="25" spans="1:5" hidden="1">
      <c r="A25" s="328"/>
      <c r="B25" s="23" t="s">
        <v>697</v>
      </c>
      <c r="C25" s="329"/>
      <c r="D25" s="328"/>
      <c r="E25" s="328"/>
    </row>
    <row r="26" spans="1:5" s="158" customFormat="1" hidden="1">
      <c r="A26" s="21">
        <v>7</v>
      </c>
      <c r="B26" s="23" t="s">
        <v>698</v>
      </c>
      <c r="C26" s="159"/>
      <c r="D26" s="20"/>
      <c r="E26" s="20"/>
    </row>
    <row r="27" spans="1:5" ht="100.5" hidden="1">
      <c r="A27" s="21" t="s">
        <v>699</v>
      </c>
      <c r="B27" s="23" t="s">
        <v>1207</v>
      </c>
      <c r="C27" s="159"/>
      <c r="D27" s="21" t="s">
        <v>4</v>
      </c>
      <c r="E27" s="21"/>
    </row>
    <row r="28" spans="1:5" hidden="1">
      <c r="A28" s="328" t="s">
        <v>700</v>
      </c>
      <c r="B28" s="22" t="s">
        <v>701</v>
      </c>
      <c r="C28" s="329"/>
      <c r="D28" s="328" t="s">
        <v>4</v>
      </c>
      <c r="E28" s="328"/>
    </row>
    <row r="29" spans="1:5" hidden="1">
      <c r="A29" s="328"/>
      <c r="B29" s="22" t="s">
        <v>702</v>
      </c>
      <c r="C29" s="329"/>
      <c r="D29" s="328"/>
      <c r="E29" s="328"/>
    </row>
    <row r="30" spans="1:5" hidden="1">
      <c r="A30" s="328"/>
      <c r="B30" s="161" t="s">
        <v>1190</v>
      </c>
      <c r="C30" s="329"/>
      <c r="D30" s="328"/>
      <c r="E30" s="328"/>
    </row>
    <row r="31" spans="1:5" s="158" customFormat="1" ht="31.5" hidden="1">
      <c r="A31" s="21" t="s">
        <v>703</v>
      </c>
      <c r="B31" s="23" t="s">
        <v>704</v>
      </c>
      <c r="C31" s="159"/>
      <c r="D31" s="21" t="s">
        <v>4</v>
      </c>
      <c r="E31" s="21"/>
    </row>
    <row r="32" spans="1:5" s="158" customFormat="1" ht="78.75" hidden="1">
      <c r="A32" s="3" t="s">
        <v>705</v>
      </c>
      <c r="B32" s="15" t="s">
        <v>735</v>
      </c>
      <c r="C32" s="104"/>
      <c r="D32" s="3" t="s">
        <v>4</v>
      </c>
      <c r="E32" s="3"/>
    </row>
    <row r="33" spans="1:5" s="158" customFormat="1" hidden="1">
      <c r="A33" s="21" t="s">
        <v>706</v>
      </c>
      <c r="B33" s="23" t="s">
        <v>707</v>
      </c>
      <c r="C33" s="159"/>
      <c r="D33" s="21" t="s">
        <v>4</v>
      </c>
      <c r="E33" s="21"/>
    </row>
    <row r="34" spans="1:5" s="158" customFormat="1" hidden="1">
      <c r="A34" s="21" t="s">
        <v>708</v>
      </c>
      <c r="B34" s="23" t="s">
        <v>709</v>
      </c>
      <c r="C34" s="159"/>
      <c r="D34" s="21" t="s">
        <v>4</v>
      </c>
      <c r="E34" s="21"/>
    </row>
    <row r="35" spans="1:5" s="158" customFormat="1" hidden="1">
      <c r="A35" s="21" t="s">
        <v>710</v>
      </c>
      <c r="B35" s="23" t="s">
        <v>160</v>
      </c>
      <c r="C35" s="159"/>
      <c r="D35" s="21" t="s">
        <v>4</v>
      </c>
      <c r="E35" s="21"/>
    </row>
    <row r="36" spans="1:5" s="158" customFormat="1" ht="34.15" hidden="1" customHeight="1">
      <c r="A36" s="335"/>
      <c r="B36" s="348" t="s">
        <v>711</v>
      </c>
      <c r="C36" s="326"/>
      <c r="D36" s="325" t="s">
        <v>712</v>
      </c>
      <c r="E36" s="325"/>
    </row>
    <row r="37" spans="1:5" hidden="1">
      <c r="A37" s="349"/>
      <c r="B37" s="348"/>
      <c r="C37" s="326"/>
      <c r="D37" s="325"/>
      <c r="E37" s="325"/>
    </row>
    <row r="38" spans="1:5" ht="63" hidden="1">
      <c r="A38" s="336"/>
      <c r="B38" s="15" t="s">
        <v>713</v>
      </c>
      <c r="C38" s="104"/>
      <c r="D38" s="3" t="s">
        <v>4</v>
      </c>
      <c r="E38" s="3"/>
    </row>
    <row r="39" spans="1:5" ht="47.25" hidden="1">
      <c r="A39" s="3">
        <v>8</v>
      </c>
      <c r="B39" s="15" t="s">
        <v>714</v>
      </c>
      <c r="C39" s="104"/>
      <c r="D39" s="3" t="s">
        <v>4</v>
      </c>
      <c r="E39" s="3"/>
    </row>
    <row r="40" spans="1:5" hidden="1">
      <c r="A40" s="3" t="s">
        <v>505</v>
      </c>
      <c r="B40" s="15" t="s">
        <v>715</v>
      </c>
      <c r="C40" s="104"/>
      <c r="D40" s="3"/>
      <c r="E40" s="3"/>
    </row>
    <row r="41" spans="1:5" ht="47.25" hidden="1">
      <c r="A41" s="322"/>
      <c r="B41" s="15" t="s">
        <v>716</v>
      </c>
      <c r="C41" s="104"/>
      <c r="D41" s="3" t="s">
        <v>4</v>
      </c>
      <c r="E41" s="3"/>
    </row>
    <row r="42" spans="1:5" ht="31.5" hidden="1">
      <c r="A42" s="323"/>
      <c r="B42" s="15" t="s">
        <v>717</v>
      </c>
      <c r="C42" s="104"/>
      <c r="D42" s="3" t="s">
        <v>4</v>
      </c>
      <c r="E42" s="3"/>
    </row>
    <row r="43" spans="1:5" ht="63" hidden="1">
      <c r="A43" s="323"/>
      <c r="B43" s="15" t="s">
        <v>718</v>
      </c>
      <c r="C43" s="104"/>
      <c r="D43" s="3" t="s">
        <v>4</v>
      </c>
      <c r="E43" s="3"/>
    </row>
    <row r="44" spans="1:5" ht="31.5" hidden="1">
      <c r="A44" s="323"/>
      <c r="B44" s="15" t="s">
        <v>719</v>
      </c>
      <c r="C44" s="104"/>
      <c r="D44" s="3" t="s">
        <v>4</v>
      </c>
      <c r="E44" s="3"/>
    </row>
    <row r="45" spans="1:5" hidden="1">
      <c r="A45" s="339"/>
      <c r="B45" s="15" t="s">
        <v>1191</v>
      </c>
      <c r="C45" s="104"/>
      <c r="D45" s="3" t="s">
        <v>4</v>
      </c>
      <c r="E45" s="3"/>
    </row>
    <row r="46" spans="1:5" ht="94.5" hidden="1">
      <c r="A46" s="323"/>
      <c r="B46" s="15" t="s">
        <v>720</v>
      </c>
      <c r="C46" s="104"/>
      <c r="D46" s="3" t="s">
        <v>4</v>
      </c>
      <c r="E46" s="3"/>
    </row>
    <row r="47" spans="1:5" hidden="1">
      <c r="A47" s="323"/>
      <c r="B47" s="15" t="s">
        <v>721</v>
      </c>
      <c r="C47" s="104"/>
      <c r="D47" s="3" t="s">
        <v>4</v>
      </c>
      <c r="E47" s="3"/>
    </row>
    <row r="48" spans="1:5" ht="31.5" hidden="1">
      <c r="A48" s="323"/>
      <c r="B48" s="15" t="s">
        <v>722</v>
      </c>
      <c r="C48" s="104"/>
      <c r="D48" s="3" t="s">
        <v>4</v>
      </c>
      <c r="E48" s="3"/>
    </row>
    <row r="49" spans="1:5" hidden="1">
      <c r="A49" s="324"/>
      <c r="B49" s="15" t="s">
        <v>723</v>
      </c>
      <c r="C49" s="104"/>
      <c r="D49" s="3" t="s">
        <v>4</v>
      </c>
      <c r="E49" s="3"/>
    </row>
    <row r="50" spans="1:5" s="158" customFormat="1" hidden="1">
      <c r="A50" s="21" t="s">
        <v>506</v>
      </c>
      <c r="B50" s="23" t="s">
        <v>724</v>
      </c>
      <c r="C50" s="159"/>
      <c r="D50" s="21"/>
      <c r="E50" s="21"/>
    </row>
    <row r="51" spans="1:5" ht="47.25" hidden="1">
      <c r="A51" s="322"/>
      <c r="B51" s="15" t="s">
        <v>716</v>
      </c>
      <c r="C51" s="104"/>
      <c r="D51" s="3" t="s">
        <v>4</v>
      </c>
      <c r="E51" s="3"/>
    </row>
    <row r="52" spans="1:5" ht="31.5" hidden="1">
      <c r="A52" s="323"/>
      <c r="B52" s="15" t="s">
        <v>725</v>
      </c>
      <c r="C52" s="104"/>
      <c r="D52" s="3" t="s">
        <v>4</v>
      </c>
      <c r="E52" s="3"/>
    </row>
    <row r="53" spans="1:5" ht="31.5" hidden="1">
      <c r="A53" s="323"/>
      <c r="B53" s="15" t="s">
        <v>726</v>
      </c>
      <c r="C53" s="104"/>
      <c r="D53" s="3" t="s">
        <v>4</v>
      </c>
      <c r="E53" s="3"/>
    </row>
    <row r="54" spans="1:5" hidden="1">
      <c r="A54" s="323"/>
      <c r="B54" s="15" t="s">
        <v>721</v>
      </c>
      <c r="C54" s="104"/>
      <c r="D54" s="3" t="s">
        <v>4</v>
      </c>
      <c r="E54" s="3"/>
    </row>
    <row r="55" spans="1:5" ht="31.5" hidden="1">
      <c r="A55" s="323"/>
      <c r="B55" s="15" t="s">
        <v>722</v>
      </c>
      <c r="C55" s="104"/>
      <c r="D55" s="3" t="s">
        <v>4</v>
      </c>
      <c r="E55" s="3"/>
    </row>
    <row r="56" spans="1:5" hidden="1">
      <c r="A56" s="324"/>
      <c r="B56" s="15" t="s">
        <v>723</v>
      </c>
      <c r="C56" s="104"/>
      <c r="D56" s="3" t="s">
        <v>4</v>
      </c>
      <c r="E56" s="3"/>
    </row>
    <row r="57" spans="1:5" hidden="1">
      <c r="A57" s="3" t="s">
        <v>508</v>
      </c>
      <c r="B57" s="15" t="s">
        <v>727</v>
      </c>
      <c r="C57" s="104"/>
      <c r="D57" s="3"/>
      <c r="E57" s="3"/>
    </row>
    <row r="58" spans="1:5" ht="47.25" hidden="1">
      <c r="A58" s="331"/>
      <c r="B58" s="23" t="s">
        <v>716</v>
      </c>
      <c r="C58" s="159"/>
      <c r="D58" s="21" t="s">
        <v>4</v>
      </c>
      <c r="E58" s="21"/>
    </row>
    <row r="59" spans="1:5" ht="47.25" hidden="1">
      <c r="A59" s="332"/>
      <c r="B59" s="23" t="s">
        <v>728</v>
      </c>
      <c r="C59" s="159"/>
      <c r="D59" s="21" t="s">
        <v>4</v>
      </c>
      <c r="E59" s="21"/>
    </row>
    <row r="60" spans="1:5" ht="47.25" hidden="1">
      <c r="A60" s="332"/>
      <c r="B60" s="23" t="s">
        <v>729</v>
      </c>
      <c r="C60" s="159"/>
      <c r="D60" s="21" t="s">
        <v>4</v>
      </c>
      <c r="E60" s="21"/>
    </row>
    <row r="61" spans="1:5" hidden="1">
      <c r="A61" s="332"/>
      <c r="B61" s="23" t="s">
        <v>730</v>
      </c>
      <c r="C61" s="159"/>
      <c r="D61" s="21" t="s">
        <v>4</v>
      </c>
      <c r="E61" s="21"/>
    </row>
    <row r="62" spans="1:5" hidden="1">
      <c r="A62" s="332"/>
      <c r="B62" s="23" t="s">
        <v>721</v>
      </c>
      <c r="C62" s="159"/>
      <c r="D62" s="21" t="s">
        <v>4</v>
      </c>
      <c r="E62" s="21"/>
    </row>
    <row r="63" spans="1:5" ht="31.5" hidden="1">
      <c r="A63" s="332"/>
      <c r="B63" s="23" t="s">
        <v>731</v>
      </c>
      <c r="C63" s="159"/>
      <c r="D63" s="21" t="s">
        <v>4</v>
      </c>
      <c r="E63" s="21"/>
    </row>
    <row r="64" spans="1:5" hidden="1">
      <c r="A64" s="155"/>
      <c r="B64" s="23" t="s">
        <v>723</v>
      </c>
      <c r="C64" s="159"/>
      <c r="D64" s="21" t="s">
        <v>4</v>
      </c>
      <c r="E64" s="21"/>
    </row>
    <row r="65" spans="1:5" hidden="1">
      <c r="A65" s="331" t="s">
        <v>509</v>
      </c>
      <c r="B65" s="23" t="s">
        <v>732</v>
      </c>
      <c r="C65" s="159"/>
      <c r="D65" s="21"/>
      <c r="E65" s="21"/>
    </row>
    <row r="66" spans="1:5" ht="31.5" hidden="1">
      <c r="A66" s="332"/>
      <c r="B66" s="23" t="s">
        <v>733</v>
      </c>
      <c r="C66" s="159"/>
      <c r="D66" s="21" t="s">
        <v>4</v>
      </c>
      <c r="E66" s="21"/>
    </row>
    <row r="67" spans="1:5" hidden="1">
      <c r="A67" s="334"/>
      <c r="B67" s="23" t="s">
        <v>723</v>
      </c>
      <c r="C67" s="159"/>
      <c r="D67" s="21" t="s">
        <v>4</v>
      </c>
      <c r="E67" s="21"/>
    </row>
    <row r="68" spans="1:5" s="158" customFormat="1">
      <c r="A68" s="62" t="s">
        <v>113</v>
      </c>
      <c r="B68" s="346" t="s">
        <v>744</v>
      </c>
      <c r="C68" s="347"/>
      <c r="D68" s="347"/>
      <c r="E68" s="347"/>
    </row>
    <row r="69" spans="1:5">
      <c r="A69" s="21">
        <v>1</v>
      </c>
      <c r="B69" s="23" t="s">
        <v>29</v>
      </c>
      <c r="C69" s="23"/>
      <c r="D69" s="21" t="s">
        <v>9</v>
      </c>
      <c r="E69" s="21"/>
    </row>
    <row r="70" spans="1:5">
      <c r="A70" s="21">
        <v>2</v>
      </c>
      <c r="B70" s="23" t="s">
        <v>30</v>
      </c>
      <c r="C70" s="23"/>
      <c r="D70" s="21" t="s">
        <v>9</v>
      </c>
      <c r="E70" s="21"/>
    </row>
    <row r="71" spans="1:5">
      <c r="A71" s="21">
        <v>3</v>
      </c>
      <c r="B71" s="23" t="s">
        <v>3</v>
      </c>
      <c r="C71" s="23"/>
      <c r="D71" s="21" t="s">
        <v>9</v>
      </c>
      <c r="E71" s="21"/>
    </row>
    <row r="72" spans="1:5">
      <c r="A72" s="328">
        <v>4</v>
      </c>
      <c r="B72" s="23" t="s">
        <v>682</v>
      </c>
      <c r="C72" s="329"/>
      <c r="D72" s="328" t="s">
        <v>4</v>
      </c>
      <c r="E72" s="328"/>
    </row>
    <row r="73" spans="1:5">
      <c r="A73" s="328"/>
      <c r="B73" s="23" t="s">
        <v>739</v>
      </c>
      <c r="C73" s="329"/>
      <c r="D73" s="328"/>
      <c r="E73" s="328"/>
    </row>
    <row r="74" spans="1:5" ht="47.25">
      <c r="A74" s="328"/>
      <c r="B74" s="160" t="s">
        <v>740</v>
      </c>
      <c r="C74" s="329"/>
      <c r="D74" s="328"/>
      <c r="E74" s="328"/>
    </row>
    <row r="75" spans="1:5" ht="47.25">
      <c r="A75" s="328"/>
      <c r="B75" s="160" t="s">
        <v>1192</v>
      </c>
      <c r="C75" s="329"/>
      <c r="D75" s="328"/>
      <c r="E75" s="328"/>
    </row>
    <row r="76" spans="1:5" s="158" customFormat="1">
      <c r="A76" s="21">
        <v>5</v>
      </c>
      <c r="B76" s="23" t="s">
        <v>685</v>
      </c>
      <c r="C76" s="159"/>
      <c r="D76" s="20"/>
      <c r="E76" s="20"/>
    </row>
    <row r="77" spans="1:5" ht="110.25">
      <c r="A77" s="21" t="s">
        <v>655</v>
      </c>
      <c r="B77" s="23" t="s">
        <v>686</v>
      </c>
      <c r="C77" s="159"/>
      <c r="D77" s="21" t="s">
        <v>4</v>
      </c>
      <c r="E77" s="21"/>
    </row>
    <row r="78" spans="1:5" ht="63">
      <c r="A78" s="21" t="s">
        <v>657</v>
      </c>
      <c r="B78" s="23" t="s">
        <v>687</v>
      </c>
      <c r="C78" s="159"/>
      <c r="D78" s="21" t="s">
        <v>4</v>
      </c>
      <c r="E78" s="21"/>
    </row>
    <row r="79" spans="1:5">
      <c r="A79" s="21" t="s">
        <v>660</v>
      </c>
      <c r="B79" s="23" t="s">
        <v>688</v>
      </c>
      <c r="C79" s="159"/>
      <c r="D79" s="21" t="s">
        <v>4</v>
      </c>
      <c r="E79" s="21"/>
    </row>
    <row r="80" spans="1:5" ht="31.5">
      <c r="A80" s="21" t="s">
        <v>689</v>
      </c>
      <c r="B80" s="23" t="s">
        <v>690</v>
      </c>
      <c r="C80" s="159"/>
      <c r="D80" s="21" t="s">
        <v>4</v>
      </c>
      <c r="E80" s="21"/>
    </row>
    <row r="81" spans="1:5" ht="78.75">
      <c r="A81" s="21" t="s">
        <v>691</v>
      </c>
      <c r="B81" s="23" t="s">
        <v>692</v>
      </c>
      <c r="C81" s="159"/>
      <c r="D81" s="21" t="s">
        <v>4</v>
      </c>
      <c r="E81" s="21"/>
    </row>
    <row r="82" spans="1:5">
      <c r="A82" s="21">
        <v>6</v>
      </c>
      <c r="B82" s="23" t="s">
        <v>693</v>
      </c>
      <c r="C82" s="159"/>
      <c r="D82" s="20"/>
      <c r="E82" s="20"/>
    </row>
    <row r="83" spans="1:5" ht="31.5">
      <c r="A83" s="21" t="s">
        <v>662</v>
      </c>
      <c r="B83" s="23" t="s">
        <v>1193</v>
      </c>
      <c r="C83" s="159"/>
      <c r="D83" s="21" t="s">
        <v>4</v>
      </c>
      <c r="E83" s="21"/>
    </row>
    <row r="84" spans="1:5" s="158" customFormat="1">
      <c r="A84" s="328" t="s">
        <v>664</v>
      </c>
      <c r="B84" s="23" t="s">
        <v>694</v>
      </c>
      <c r="C84" s="329"/>
      <c r="D84" s="328" t="s">
        <v>4</v>
      </c>
      <c r="E84" s="328"/>
    </row>
    <row r="85" spans="1:5" s="158" customFormat="1">
      <c r="A85" s="328"/>
      <c r="B85" s="23" t="s">
        <v>695</v>
      </c>
      <c r="C85" s="329"/>
      <c r="D85" s="328"/>
      <c r="E85" s="328"/>
    </row>
    <row r="86" spans="1:5" s="158" customFormat="1">
      <c r="A86" s="328"/>
      <c r="B86" s="23" t="s">
        <v>696</v>
      </c>
      <c r="C86" s="329"/>
      <c r="D86" s="328"/>
      <c r="E86" s="328"/>
    </row>
    <row r="87" spans="1:5" s="158" customFormat="1" ht="18.75">
      <c r="A87" s="328"/>
      <c r="B87" s="23" t="s">
        <v>734</v>
      </c>
      <c r="C87" s="329"/>
      <c r="D87" s="328"/>
      <c r="E87" s="328"/>
    </row>
    <row r="88" spans="1:5" s="158" customFormat="1">
      <c r="A88" s="328"/>
      <c r="B88" s="160" t="s">
        <v>1194</v>
      </c>
      <c r="C88" s="329"/>
      <c r="D88" s="328"/>
      <c r="E88" s="328"/>
    </row>
    <row r="89" spans="1:5" s="158" customFormat="1">
      <c r="A89" s="328"/>
      <c r="B89" s="23" t="s">
        <v>697</v>
      </c>
      <c r="C89" s="329"/>
      <c r="D89" s="328"/>
      <c r="E89" s="328"/>
    </row>
    <row r="90" spans="1:5" s="158" customFormat="1">
      <c r="A90" s="21">
        <v>7</v>
      </c>
      <c r="B90" s="23" t="s">
        <v>698</v>
      </c>
      <c r="C90" s="159"/>
      <c r="D90" s="20"/>
      <c r="E90" s="20"/>
    </row>
    <row r="91" spans="1:5" ht="37.5">
      <c r="A91" s="325" t="s">
        <v>699</v>
      </c>
      <c r="B91" s="23" t="s">
        <v>743</v>
      </c>
      <c r="C91" s="326"/>
      <c r="D91" s="325" t="s">
        <v>4</v>
      </c>
      <c r="E91" s="325"/>
    </row>
    <row r="92" spans="1:5" s="158" customFormat="1" ht="31.5">
      <c r="A92" s="325"/>
      <c r="B92" s="151" t="s">
        <v>1196</v>
      </c>
      <c r="C92" s="326"/>
      <c r="D92" s="325"/>
      <c r="E92" s="325"/>
    </row>
    <row r="93" spans="1:5" s="158" customFormat="1" ht="31.5">
      <c r="A93" s="325"/>
      <c r="B93" s="151" t="s">
        <v>1195</v>
      </c>
      <c r="C93" s="326"/>
      <c r="D93" s="325"/>
      <c r="E93" s="325"/>
    </row>
    <row r="94" spans="1:5" s="158" customFormat="1">
      <c r="A94" s="328" t="s">
        <v>700</v>
      </c>
      <c r="B94" s="22" t="s">
        <v>701</v>
      </c>
      <c r="C94" s="329"/>
      <c r="D94" s="328" t="s">
        <v>4</v>
      </c>
      <c r="E94" s="328"/>
    </row>
    <row r="95" spans="1:5" s="158" customFormat="1">
      <c r="A95" s="328"/>
      <c r="B95" s="22" t="s">
        <v>702</v>
      </c>
      <c r="C95" s="329"/>
      <c r="D95" s="328"/>
      <c r="E95" s="328"/>
    </row>
    <row r="96" spans="1:5" s="158" customFormat="1">
      <c r="A96" s="328"/>
      <c r="B96" s="161" t="s">
        <v>1197</v>
      </c>
      <c r="C96" s="329"/>
      <c r="D96" s="328"/>
      <c r="E96" s="328"/>
    </row>
    <row r="97" spans="1:5" s="158" customFormat="1" ht="31.5">
      <c r="A97" s="21" t="s">
        <v>703</v>
      </c>
      <c r="B97" s="23" t="s">
        <v>704</v>
      </c>
      <c r="C97" s="159"/>
      <c r="D97" s="21" t="s">
        <v>4</v>
      </c>
      <c r="E97" s="21"/>
    </row>
    <row r="98" spans="1:5" ht="78.75">
      <c r="A98" s="3" t="s">
        <v>705</v>
      </c>
      <c r="B98" s="15" t="s">
        <v>735</v>
      </c>
      <c r="C98" s="104"/>
      <c r="D98" s="3" t="s">
        <v>4</v>
      </c>
      <c r="E98" s="3"/>
    </row>
    <row r="99" spans="1:5">
      <c r="A99" s="3" t="s">
        <v>706</v>
      </c>
      <c r="B99" s="15" t="s">
        <v>742</v>
      </c>
      <c r="C99" s="104"/>
      <c r="D99" s="3" t="s">
        <v>4</v>
      </c>
      <c r="E99" s="3"/>
    </row>
    <row r="100" spans="1:5" s="158" customFormat="1">
      <c r="A100" s="21" t="s">
        <v>708</v>
      </c>
      <c r="B100" s="23" t="s">
        <v>160</v>
      </c>
      <c r="C100" s="159"/>
      <c r="D100" s="21" t="s">
        <v>4</v>
      </c>
      <c r="E100" s="21"/>
    </row>
    <row r="101" spans="1:5" s="158" customFormat="1" ht="94.5">
      <c r="A101" s="335"/>
      <c r="B101" s="23" t="s">
        <v>1198</v>
      </c>
      <c r="C101" s="159"/>
      <c r="D101" s="21" t="s">
        <v>712</v>
      </c>
      <c r="E101" s="21"/>
    </row>
    <row r="102" spans="1:5" ht="63">
      <c r="A102" s="336"/>
      <c r="B102" s="15" t="s">
        <v>713</v>
      </c>
      <c r="C102" s="104"/>
      <c r="D102" s="3" t="s">
        <v>4</v>
      </c>
      <c r="E102" s="3"/>
    </row>
    <row r="103" spans="1:5" ht="47.25">
      <c r="A103" s="3">
        <v>8</v>
      </c>
      <c r="B103" s="15" t="s">
        <v>714</v>
      </c>
      <c r="C103" s="104"/>
      <c r="D103" s="3" t="s">
        <v>4</v>
      </c>
      <c r="E103" s="3"/>
    </row>
    <row r="104" spans="1:5">
      <c r="A104" s="3" t="s">
        <v>505</v>
      </c>
      <c r="B104" s="15" t="s">
        <v>715</v>
      </c>
      <c r="C104" s="104"/>
      <c r="D104" s="3"/>
      <c r="E104" s="3"/>
    </row>
    <row r="105" spans="1:5" ht="47.25">
      <c r="A105" s="322"/>
      <c r="B105" s="15" t="s">
        <v>716</v>
      </c>
      <c r="C105" s="104"/>
      <c r="D105" s="3" t="s">
        <v>4</v>
      </c>
      <c r="E105" s="3"/>
    </row>
    <row r="106" spans="1:5" ht="31.5">
      <c r="A106" s="323"/>
      <c r="B106" s="15" t="s">
        <v>717</v>
      </c>
      <c r="C106" s="104"/>
      <c r="D106" s="3" t="s">
        <v>4</v>
      </c>
      <c r="E106" s="3"/>
    </row>
    <row r="107" spans="1:5" ht="63">
      <c r="A107" s="323"/>
      <c r="B107" s="15" t="s">
        <v>718</v>
      </c>
      <c r="C107" s="104"/>
      <c r="D107" s="3" t="s">
        <v>4</v>
      </c>
      <c r="E107" s="3"/>
    </row>
    <row r="108" spans="1:5" ht="31.5">
      <c r="A108" s="323"/>
      <c r="B108" s="15" t="s">
        <v>719</v>
      </c>
      <c r="C108" s="104"/>
      <c r="D108" s="3" t="s">
        <v>4</v>
      </c>
      <c r="E108" s="3"/>
    </row>
    <row r="109" spans="1:5" ht="94.5">
      <c r="A109" s="323"/>
      <c r="B109" s="15" t="s">
        <v>720</v>
      </c>
      <c r="C109" s="104"/>
      <c r="D109" s="3" t="s">
        <v>4</v>
      </c>
      <c r="E109" s="3"/>
    </row>
    <row r="110" spans="1:5">
      <c r="A110" s="323"/>
      <c r="B110" s="15" t="s">
        <v>721</v>
      </c>
      <c r="C110" s="104"/>
      <c r="D110" s="3" t="s">
        <v>4</v>
      </c>
      <c r="E110" s="3"/>
    </row>
    <row r="111" spans="1:5" ht="31.5">
      <c r="A111" s="323"/>
      <c r="B111" s="15" t="s">
        <v>722</v>
      </c>
      <c r="C111" s="104"/>
      <c r="D111" s="3" t="s">
        <v>4</v>
      </c>
      <c r="E111" s="3"/>
    </row>
    <row r="112" spans="1:5">
      <c r="A112" s="324"/>
      <c r="B112" s="15" t="s">
        <v>723</v>
      </c>
      <c r="C112" s="104"/>
      <c r="D112" s="3" t="s">
        <v>4</v>
      </c>
      <c r="E112" s="3"/>
    </row>
    <row r="113" spans="1:5">
      <c r="A113" s="3" t="s">
        <v>506</v>
      </c>
      <c r="B113" s="15" t="s">
        <v>724</v>
      </c>
      <c r="C113" s="104"/>
      <c r="D113" s="3"/>
      <c r="E113" s="3"/>
    </row>
    <row r="114" spans="1:5" ht="47.25">
      <c r="A114" s="322"/>
      <c r="B114" s="15" t="s">
        <v>716</v>
      </c>
      <c r="C114" s="104"/>
      <c r="D114" s="3" t="s">
        <v>4</v>
      </c>
      <c r="E114" s="3"/>
    </row>
    <row r="115" spans="1:5" ht="31.5">
      <c r="A115" s="323"/>
      <c r="B115" s="15" t="s">
        <v>725</v>
      </c>
      <c r="C115" s="104"/>
      <c r="D115" s="3" t="s">
        <v>4</v>
      </c>
      <c r="E115" s="3"/>
    </row>
    <row r="116" spans="1:5" ht="31.5">
      <c r="A116" s="323"/>
      <c r="B116" s="15" t="s">
        <v>726</v>
      </c>
      <c r="C116" s="104"/>
      <c r="D116" s="3" t="s">
        <v>4</v>
      </c>
      <c r="E116" s="3"/>
    </row>
    <row r="117" spans="1:5">
      <c r="A117" s="323"/>
      <c r="B117" s="15" t="s">
        <v>721</v>
      </c>
      <c r="C117" s="104"/>
      <c r="D117" s="3" t="s">
        <v>4</v>
      </c>
      <c r="E117" s="3"/>
    </row>
    <row r="118" spans="1:5" ht="31.5">
      <c r="A118" s="323"/>
      <c r="B118" s="15" t="s">
        <v>722</v>
      </c>
      <c r="C118" s="104"/>
      <c r="D118" s="3" t="s">
        <v>4</v>
      </c>
      <c r="E118" s="3"/>
    </row>
    <row r="119" spans="1:5">
      <c r="A119" s="324"/>
      <c r="B119" s="15" t="s">
        <v>723</v>
      </c>
      <c r="C119" s="104"/>
      <c r="D119" s="3" t="s">
        <v>4</v>
      </c>
      <c r="E119" s="3"/>
    </row>
    <row r="120" spans="1:5" s="158" customFormat="1">
      <c r="A120" s="21" t="s">
        <v>508</v>
      </c>
      <c r="B120" s="23" t="s">
        <v>727</v>
      </c>
      <c r="C120" s="159"/>
      <c r="D120" s="21"/>
      <c r="E120" s="21"/>
    </row>
    <row r="121" spans="1:5" s="158" customFormat="1" ht="47.25">
      <c r="A121" s="331"/>
      <c r="B121" s="23" t="s">
        <v>716</v>
      </c>
      <c r="C121" s="159"/>
      <c r="D121" s="21" t="s">
        <v>4</v>
      </c>
      <c r="E121" s="21"/>
    </row>
    <row r="122" spans="1:5" s="158" customFormat="1" ht="47.25">
      <c r="A122" s="332"/>
      <c r="B122" s="23" t="s">
        <v>728</v>
      </c>
      <c r="C122" s="159"/>
      <c r="D122" s="21" t="s">
        <v>4</v>
      </c>
      <c r="E122" s="21"/>
    </row>
    <row r="123" spans="1:5" s="158" customFormat="1" ht="47.25">
      <c r="A123" s="332"/>
      <c r="B123" s="23" t="s">
        <v>729</v>
      </c>
      <c r="C123" s="159"/>
      <c r="D123" s="21" t="s">
        <v>4</v>
      </c>
      <c r="E123" s="21"/>
    </row>
    <row r="124" spans="1:5" s="158" customFormat="1">
      <c r="A124" s="332"/>
      <c r="B124" s="23" t="s">
        <v>730</v>
      </c>
      <c r="C124" s="159"/>
      <c r="D124" s="21" t="s">
        <v>4</v>
      </c>
      <c r="E124" s="21"/>
    </row>
    <row r="125" spans="1:5" s="158" customFormat="1">
      <c r="A125" s="332"/>
      <c r="B125" s="23" t="s">
        <v>721</v>
      </c>
      <c r="C125" s="159"/>
      <c r="D125" s="21" t="s">
        <v>4</v>
      </c>
      <c r="E125" s="21"/>
    </row>
    <row r="126" spans="1:5" s="158" customFormat="1" ht="31.5">
      <c r="A126" s="332"/>
      <c r="B126" s="23" t="s">
        <v>731</v>
      </c>
      <c r="C126" s="159"/>
      <c r="D126" s="21" t="s">
        <v>4</v>
      </c>
      <c r="E126" s="21"/>
    </row>
    <row r="127" spans="1:5" s="158" customFormat="1">
      <c r="A127" s="334"/>
      <c r="B127" s="23" t="s">
        <v>723</v>
      </c>
      <c r="C127" s="159"/>
      <c r="D127" s="21" t="s">
        <v>4</v>
      </c>
      <c r="E127" s="21"/>
    </row>
    <row r="128" spans="1:5">
      <c r="A128" s="3" t="s">
        <v>509</v>
      </c>
      <c r="B128" s="15" t="s">
        <v>732</v>
      </c>
      <c r="C128" s="104"/>
      <c r="D128" s="3"/>
      <c r="E128" s="3"/>
    </row>
    <row r="129" spans="1:5" ht="31.5">
      <c r="A129" s="322"/>
      <c r="B129" s="15" t="s">
        <v>733</v>
      </c>
      <c r="C129" s="104"/>
      <c r="D129" s="3" t="s">
        <v>4</v>
      </c>
      <c r="E129" s="3"/>
    </row>
    <row r="130" spans="1:5">
      <c r="A130" s="324"/>
      <c r="B130" s="15" t="s">
        <v>723</v>
      </c>
      <c r="C130" s="104"/>
      <c r="D130" s="3" t="s">
        <v>4</v>
      </c>
      <c r="E130" s="3"/>
    </row>
    <row r="131" spans="1:5">
      <c r="A131" s="99" t="s">
        <v>122</v>
      </c>
      <c r="B131" s="107" t="s">
        <v>754</v>
      </c>
    </row>
    <row r="132" spans="1:5">
      <c r="A132" s="21">
        <v>1</v>
      </c>
      <c r="B132" s="23" t="s">
        <v>29</v>
      </c>
      <c r="C132" s="23"/>
      <c r="D132" s="21" t="s">
        <v>9</v>
      </c>
      <c r="E132" s="23"/>
    </row>
    <row r="133" spans="1:5">
      <c r="A133" s="21">
        <v>2</v>
      </c>
      <c r="B133" s="23" t="s">
        <v>30</v>
      </c>
      <c r="C133" s="23"/>
      <c r="D133" s="21" t="s">
        <v>9</v>
      </c>
      <c r="E133" s="23"/>
    </row>
    <row r="134" spans="1:5">
      <c r="A134" s="21">
        <v>3</v>
      </c>
      <c r="B134" s="23" t="s">
        <v>3</v>
      </c>
      <c r="C134" s="23"/>
      <c r="D134" s="21" t="s">
        <v>9</v>
      </c>
      <c r="E134" s="23"/>
    </row>
    <row r="135" spans="1:5">
      <c r="A135" s="325">
        <v>4</v>
      </c>
      <c r="B135" s="15" t="s">
        <v>682</v>
      </c>
      <c r="C135" s="326"/>
      <c r="D135" s="325" t="s">
        <v>4</v>
      </c>
      <c r="E135" s="338"/>
    </row>
    <row r="136" spans="1:5">
      <c r="A136" s="325"/>
      <c r="B136" s="15" t="s">
        <v>683</v>
      </c>
      <c r="C136" s="326"/>
      <c r="D136" s="325"/>
      <c r="E136" s="338"/>
    </row>
    <row r="137" spans="1:5" ht="47.25">
      <c r="A137" s="325"/>
      <c r="B137" s="15" t="s">
        <v>740</v>
      </c>
      <c r="C137" s="326"/>
      <c r="D137" s="325"/>
      <c r="E137" s="338"/>
    </row>
    <row r="138" spans="1:5" ht="47.25">
      <c r="A138" s="325"/>
      <c r="B138" s="125" t="s">
        <v>1199</v>
      </c>
      <c r="C138" s="326"/>
      <c r="D138" s="325"/>
      <c r="E138" s="338"/>
    </row>
    <row r="139" spans="1:5">
      <c r="A139" s="3">
        <v>5</v>
      </c>
      <c r="B139" s="15" t="s">
        <v>685</v>
      </c>
      <c r="C139" s="104"/>
      <c r="D139" s="18"/>
      <c r="E139" s="104"/>
    </row>
    <row r="140" spans="1:5" ht="110.25">
      <c r="A140" s="3" t="s">
        <v>655</v>
      </c>
      <c r="B140" s="15" t="s">
        <v>686</v>
      </c>
      <c r="C140" s="104"/>
      <c r="D140" s="3" t="s">
        <v>4</v>
      </c>
      <c r="E140" s="15"/>
    </row>
    <row r="141" spans="1:5" ht="47.25">
      <c r="A141" s="3" t="s">
        <v>657</v>
      </c>
      <c r="B141" s="15" t="s">
        <v>745</v>
      </c>
      <c r="C141" s="104"/>
      <c r="D141" s="3" t="s">
        <v>4</v>
      </c>
      <c r="E141" s="15"/>
    </row>
    <row r="142" spans="1:5" ht="63">
      <c r="A142" s="3" t="s">
        <v>660</v>
      </c>
      <c r="B142" s="15" t="s">
        <v>746</v>
      </c>
      <c r="C142" s="104"/>
      <c r="D142" s="3" t="s">
        <v>4</v>
      </c>
      <c r="E142" s="15"/>
    </row>
    <row r="143" spans="1:5">
      <c r="A143" s="3" t="s">
        <v>689</v>
      </c>
      <c r="B143" s="15" t="s">
        <v>688</v>
      </c>
      <c r="C143" s="104"/>
      <c r="D143" s="3" t="s">
        <v>4</v>
      </c>
      <c r="E143" s="15"/>
    </row>
    <row r="144" spans="1:5" ht="31.5">
      <c r="A144" s="3" t="s">
        <v>691</v>
      </c>
      <c r="B144" s="15" t="s">
        <v>747</v>
      </c>
      <c r="C144" s="104"/>
      <c r="D144" s="3" t="s">
        <v>4</v>
      </c>
      <c r="E144" s="15"/>
    </row>
    <row r="145" spans="1:5" ht="78.75">
      <c r="A145" s="3" t="s">
        <v>748</v>
      </c>
      <c r="B145" s="15" t="s">
        <v>749</v>
      </c>
      <c r="C145" s="104"/>
      <c r="D145" s="3" t="s">
        <v>4</v>
      </c>
      <c r="E145" s="15"/>
    </row>
    <row r="146" spans="1:5" s="158" customFormat="1">
      <c r="A146" s="21">
        <v>6</v>
      </c>
      <c r="B146" s="23" t="s">
        <v>750</v>
      </c>
      <c r="C146" s="159"/>
      <c r="D146" s="20"/>
      <c r="E146" s="159"/>
    </row>
    <row r="147" spans="1:5" s="158" customFormat="1" ht="50.25">
      <c r="A147" s="21" t="s">
        <v>662</v>
      </c>
      <c r="B147" s="23" t="s">
        <v>1200</v>
      </c>
      <c r="C147" s="159"/>
      <c r="D147" s="21" t="s">
        <v>4</v>
      </c>
      <c r="E147" s="23"/>
    </row>
    <row r="148" spans="1:5">
      <c r="A148" s="328" t="s">
        <v>664</v>
      </c>
      <c r="B148" s="23" t="s">
        <v>694</v>
      </c>
      <c r="C148" s="329"/>
      <c r="D148" s="328" t="s">
        <v>4</v>
      </c>
      <c r="E148" s="330"/>
    </row>
    <row r="149" spans="1:5">
      <c r="A149" s="328"/>
      <c r="B149" s="23" t="s">
        <v>695</v>
      </c>
      <c r="C149" s="329"/>
      <c r="D149" s="328"/>
      <c r="E149" s="330"/>
    </row>
    <row r="150" spans="1:5">
      <c r="A150" s="328"/>
      <c r="B150" s="23" t="s">
        <v>696</v>
      </c>
      <c r="C150" s="329"/>
      <c r="D150" s="328"/>
      <c r="E150" s="330"/>
    </row>
    <row r="151" spans="1:5" ht="18.75">
      <c r="A151" s="328"/>
      <c r="B151" s="23" t="s">
        <v>734</v>
      </c>
      <c r="C151" s="329"/>
      <c r="D151" s="328"/>
      <c r="E151" s="330"/>
    </row>
    <row r="152" spans="1:5">
      <c r="A152" s="328"/>
      <c r="B152" s="160" t="s">
        <v>1201</v>
      </c>
      <c r="C152" s="329"/>
      <c r="D152" s="328"/>
      <c r="E152" s="330"/>
    </row>
    <row r="153" spans="1:5">
      <c r="A153" s="328"/>
      <c r="B153" s="23" t="s">
        <v>697</v>
      </c>
      <c r="C153" s="329"/>
      <c r="D153" s="328"/>
      <c r="E153" s="330"/>
    </row>
    <row r="154" spans="1:5" s="158" customFormat="1">
      <c r="A154" s="21">
        <v>7</v>
      </c>
      <c r="B154" s="23" t="s">
        <v>698</v>
      </c>
      <c r="C154" s="159"/>
      <c r="D154" s="20"/>
      <c r="E154" s="159"/>
    </row>
    <row r="155" spans="1:5" s="158" customFormat="1" ht="37.5">
      <c r="A155" s="328" t="s">
        <v>699</v>
      </c>
      <c r="B155" s="23" t="s">
        <v>743</v>
      </c>
      <c r="C155" s="329"/>
      <c r="D155" s="328" t="s">
        <v>4</v>
      </c>
      <c r="E155" s="330"/>
    </row>
    <row r="156" spans="1:5" s="158" customFormat="1" ht="31.5">
      <c r="A156" s="328"/>
      <c r="B156" s="22" t="s">
        <v>741</v>
      </c>
      <c r="C156" s="329"/>
      <c r="D156" s="328"/>
      <c r="E156" s="330"/>
    </row>
    <row r="157" spans="1:5" s="158" customFormat="1" ht="31.5">
      <c r="A157" s="328"/>
      <c r="B157" s="161" t="s">
        <v>1195</v>
      </c>
      <c r="C157" s="329"/>
      <c r="D157" s="328"/>
      <c r="E157" s="330"/>
    </row>
    <row r="158" spans="1:5" s="158" customFormat="1">
      <c r="A158" s="328" t="s">
        <v>700</v>
      </c>
      <c r="B158" s="22" t="s">
        <v>701</v>
      </c>
      <c r="C158" s="329"/>
      <c r="D158" s="328" t="s">
        <v>4</v>
      </c>
      <c r="E158" s="330"/>
    </row>
    <row r="159" spans="1:5" s="158" customFormat="1">
      <c r="A159" s="328"/>
      <c r="B159" s="22" t="s">
        <v>702</v>
      </c>
      <c r="C159" s="329"/>
      <c r="D159" s="328"/>
      <c r="E159" s="330"/>
    </row>
    <row r="160" spans="1:5" s="158" customFormat="1">
      <c r="A160" s="328"/>
      <c r="B160" s="161" t="s">
        <v>1197</v>
      </c>
      <c r="C160" s="329"/>
      <c r="D160" s="328"/>
      <c r="E160" s="330"/>
    </row>
    <row r="161" spans="1:5" ht="31.5">
      <c r="A161" s="3" t="s">
        <v>703</v>
      </c>
      <c r="B161" s="15" t="s">
        <v>704</v>
      </c>
      <c r="C161" s="104"/>
      <c r="D161" s="3" t="s">
        <v>4</v>
      </c>
      <c r="E161" s="15"/>
    </row>
    <row r="162" spans="1:5" ht="78.75">
      <c r="A162" s="3" t="s">
        <v>705</v>
      </c>
      <c r="B162" s="15" t="s">
        <v>735</v>
      </c>
      <c r="C162" s="104"/>
      <c r="D162" s="3" t="s">
        <v>4</v>
      </c>
      <c r="E162" s="15"/>
    </row>
    <row r="163" spans="1:5">
      <c r="A163" s="3" t="s">
        <v>706</v>
      </c>
      <c r="B163" s="15" t="s">
        <v>751</v>
      </c>
      <c r="C163" s="104"/>
      <c r="D163" s="3"/>
      <c r="E163" s="15"/>
    </row>
    <row r="164" spans="1:5" s="158" customFormat="1">
      <c r="A164" s="21" t="s">
        <v>708</v>
      </c>
      <c r="B164" s="23" t="s">
        <v>160</v>
      </c>
      <c r="C164" s="159"/>
      <c r="D164" s="21" t="s">
        <v>4</v>
      </c>
      <c r="E164" s="23"/>
    </row>
    <row r="165" spans="1:5" s="158" customFormat="1" ht="31.5">
      <c r="A165" s="335"/>
      <c r="B165" s="22" t="s">
        <v>1202</v>
      </c>
      <c r="C165" s="159"/>
      <c r="D165" s="21" t="s">
        <v>752</v>
      </c>
      <c r="E165" s="23"/>
    </row>
    <row r="166" spans="1:5" s="158" customFormat="1" ht="63">
      <c r="A166" s="336"/>
      <c r="B166" s="23" t="s">
        <v>753</v>
      </c>
      <c r="C166" s="159"/>
      <c r="D166" s="21" t="s">
        <v>4</v>
      </c>
      <c r="E166" s="23"/>
    </row>
    <row r="167" spans="1:5" s="158" customFormat="1" ht="47.25">
      <c r="A167" s="21">
        <v>8</v>
      </c>
      <c r="B167" s="23" t="s">
        <v>714</v>
      </c>
      <c r="C167" s="159"/>
      <c r="D167" s="21" t="s">
        <v>4</v>
      </c>
      <c r="E167" s="23"/>
    </row>
    <row r="168" spans="1:5" s="158" customFormat="1">
      <c r="A168" s="21" t="s">
        <v>505</v>
      </c>
      <c r="B168" s="23" t="s">
        <v>715</v>
      </c>
      <c r="C168" s="159"/>
      <c r="D168" s="21"/>
      <c r="E168" s="23"/>
    </row>
    <row r="169" spans="1:5" s="158" customFormat="1" ht="47.25">
      <c r="A169" s="331"/>
      <c r="B169" s="23" t="s">
        <v>716</v>
      </c>
      <c r="C169" s="159"/>
      <c r="D169" s="21" t="s">
        <v>4</v>
      </c>
      <c r="E169" s="23"/>
    </row>
    <row r="170" spans="1:5" s="158" customFormat="1" ht="31.5">
      <c r="A170" s="332"/>
      <c r="B170" s="23" t="s">
        <v>717</v>
      </c>
      <c r="C170" s="159"/>
      <c r="D170" s="21" t="s">
        <v>4</v>
      </c>
      <c r="E170" s="23"/>
    </row>
    <row r="171" spans="1:5" s="158" customFormat="1" ht="63">
      <c r="A171" s="332"/>
      <c r="B171" s="23" t="s">
        <v>718</v>
      </c>
      <c r="C171" s="159"/>
      <c r="D171" s="21" t="s">
        <v>4</v>
      </c>
      <c r="E171" s="23"/>
    </row>
    <row r="172" spans="1:5" s="158" customFormat="1" ht="31.5">
      <c r="A172" s="332"/>
      <c r="B172" s="23" t="s">
        <v>719</v>
      </c>
      <c r="C172" s="159"/>
      <c r="D172" s="21" t="s">
        <v>4</v>
      </c>
      <c r="E172" s="23"/>
    </row>
    <row r="173" spans="1:5" s="158" customFormat="1" ht="31.5">
      <c r="A173" s="333"/>
      <c r="B173" s="23" t="s">
        <v>769</v>
      </c>
      <c r="C173" s="159"/>
      <c r="D173" s="21" t="s">
        <v>4</v>
      </c>
      <c r="E173" s="23"/>
    </row>
    <row r="174" spans="1:5" s="158" customFormat="1" ht="94.5">
      <c r="A174" s="332"/>
      <c r="B174" s="23" t="s">
        <v>720</v>
      </c>
      <c r="C174" s="159"/>
      <c r="D174" s="21" t="s">
        <v>4</v>
      </c>
      <c r="E174" s="23"/>
    </row>
    <row r="175" spans="1:5" s="158" customFormat="1">
      <c r="A175" s="332"/>
      <c r="B175" s="23" t="s">
        <v>721</v>
      </c>
      <c r="C175" s="159"/>
      <c r="D175" s="21" t="s">
        <v>4</v>
      </c>
      <c r="E175" s="23"/>
    </row>
    <row r="176" spans="1:5" s="158" customFormat="1" ht="31.5">
      <c r="A176" s="332"/>
      <c r="B176" s="23" t="s">
        <v>722</v>
      </c>
      <c r="C176" s="159"/>
      <c r="D176" s="21" t="s">
        <v>4</v>
      </c>
      <c r="E176" s="23"/>
    </row>
    <row r="177" spans="1:5" s="158" customFormat="1">
      <c r="A177" s="334"/>
      <c r="B177" s="23" t="s">
        <v>723</v>
      </c>
      <c r="C177" s="159"/>
      <c r="D177" s="21" t="s">
        <v>4</v>
      </c>
      <c r="E177" s="23"/>
    </row>
    <row r="178" spans="1:5">
      <c r="A178" s="3" t="s">
        <v>506</v>
      </c>
      <c r="B178" s="15" t="s">
        <v>724</v>
      </c>
      <c r="C178" s="104"/>
      <c r="D178" s="3"/>
      <c r="E178" s="15"/>
    </row>
    <row r="179" spans="1:5" ht="47.25">
      <c r="A179" s="322"/>
      <c r="B179" s="15" t="s">
        <v>716</v>
      </c>
      <c r="C179" s="104"/>
      <c r="D179" s="3" t="s">
        <v>4</v>
      </c>
      <c r="E179" s="15"/>
    </row>
    <row r="180" spans="1:5" ht="31.5">
      <c r="A180" s="323"/>
      <c r="B180" s="15" t="s">
        <v>725</v>
      </c>
      <c r="C180" s="104"/>
      <c r="D180" s="3" t="s">
        <v>4</v>
      </c>
      <c r="E180" s="15"/>
    </row>
    <row r="181" spans="1:5" ht="31.5">
      <c r="A181" s="323"/>
      <c r="B181" s="15" t="s">
        <v>726</v>
      </c>
      <c r="C181" s="104"/>
      <c r="D181" s="3" t="s">
        <v>4</v>
      </c>
      <c r="E181" s="15"/>
    </row>
    <row r="182" spans="1:5">
      <c r="A182" s="323"/>
      <c r="B182" s="15" t="s">
        <v>721</v>
      </c>
      <c r="C182" s="104"/>
      <c r="D182" s="3" t="s">
        <v>4</v>
      </c>
      <c r="E182" s="15"/>
    </row>
    <row r="183" spans="1:5" ht="31.5">
      <c r="A183" s="323"/>
      <c r="B183" s="15" t="s">
        <v>722</v>
      </c>
      <c r="C183" s="104"/>
      <c r="D183" s="3" t="s">
        <v>4</v>
      </c>
      <c r="E183" s="15"/>
    </row>
    <row r="184" spans="1:5">
      <c r="A184" s="324"/>
      <c r="B184" s="15" t="s">
        <v>723</v>
      </c>
      <c r="C184" s="104"/>
      <c r="D184" s="3" t="s">
        <v>4</v>
      </c>
      <c r="E184" s="15"/>
    </row>
    <row r="185" spans="1:5">
      <c r="A185" s="3" t="s">
        <v>508</v>
      </c>
      <c r="B185" s="15" t="s">
        <v>727</v>
      </c>
      <c r="C185" s="104"/>
      <c r="D185" s="3"/>
      <c r="E185" s="15"/>
    </row>
    <row r="186" spans="1:5" ht="47.25">
      <c r="A186" s="322"/>
      <c r="B186" s="15" t="s">
        <v>716</v>
      </c>
      <c r="C186" s="104"/>
      <c r="D186" s="3" t="s">
        <v>4</v>
      </c>
      <c r="E186" s="15"/>
    </row>
    <row r="187" spans="1:5" ht="47.25">
      <c r="A187" s="323"/>
      <c r="B187" s="15" t="s">
        <v>728</v>
      </c>
      <c r="C187" s="104"/>
      <c r="D187" s="3" t="s">
        <v>4</v>
      </c>
      <c r="E187" s="15"/>
    </row>
    <row r="188" spans="1:5" ht="47.25">
      <c r="A188" s="323"/>
      <c r="B188" s="15" t="s">
        <v>729</v>
      </c>
      <c r="C188" s="104"/>
      <c r="D188" s="3" t="s">
        <v>4</v>
      </c>
      <c r="E188" s="15"/>
    </row>
    <row r="189" spans="1:5">
      <c r="A189" s="323"/>
      <c r="B189" s="15" t="s">
        <v>730</v>
      </c>
      <c r="C189" s="104"/>
      <c r="D189" s="3" t="s">
        <v>4</v>
      </c>
      <c r="E189" s="15"/>
    </row>
    <row r="190" spans="1:5">
      <c r="A190" s="323"/>
      <c r="B190" s="15" t="s">
        <v>721</v>
      </c>
      <c r="C190" s="104"/>
      <c r="D190" s="3" t="s">
        <v>4</v>
      </c>
      <c r="E190" s="15"/>
    </row>
    <row r="191" spans="1:5" ht="31.5">
      <c r="A191" s="323"/>
      <c r="B191" s="15" t="s">
        <v>731</v>
      </c>
      <c r="C191" s="104"/>
      <c r="D191" s="3" t="s">
        <v>4</v>
      </c>
      <c r="E191" s="15"/>
    </row>
    <row r="192" spans="1:5">
      <c r="A192" s="324"/>
      <c r="B192" s="15" t="s">
        <v>723</v>
      </c>
      <c r="C192" s="104"/>
      <c r="D192" s="3" t="s">
        <v>4</v>
      </c>
      <c r="E192" s="15"/>
    </row>
    <row r="193" spans="1:5" s="85" customFormat="1">
      <c r="A193" s="99" t="s">
        <v>140</v>
      </c>
      <c r="B193" s="337" t="s">
        <v>755</v>
      </c>
      <c r="C193" s="337"/>
      <c r="D193" s="337"/>
      <c r="E193" s="337"/>
    </row>
    <row r="194" spans="1:5">
      <c r="A194" s="21">
        <v>1</v>
      </c>
      <c r="B194" s="23" t="s">
        <v>29</v>
      </c>
      <c r="C194" s="23"/>
      <c r="D194" s="21" t="s">
        <v>9</v>
      </c>
      <c r="E194" s="23"/>
    </row>
    <row r="195" spans="1:5">
      <c r="A195" s="21">
        <v>2</v>
      </c>
      <c r="B195" s="23" t="s">
        <v>30</v>
      </c>
      <c r="C195" s="23"/>
      <c r="D195" s="21" t="s">
        <v>9</v>
      </c>
      <c r="E195" s="23"/>
    </row>
    <row r="196" spans="1:5">
      <c r="A196" s="21">
        <v>3</v>
      </c>
      <c r="B196" s="23" t="s">
        <v>3</v>
      </c>
      <c r="C196" s="23"/>
      <c r="D196" s="21" t="s">
        <v>9</v>
      </c>
      <c r="E196" s="23"/>
    </row>
    <row r="197" spans="1:5">
      <c r="A197" s="325">
        <v>4</v>
      </c>
      <c r="B197" s="15" t="s">
        <v>682</v>
      </c>
      <c r="C197" s="326"/>
      <c r="D197" s="325" t="s">
        <v>4</v>
      </c>
      <c r="E197" s="338"/>
    </row>
    <row r="198" spans="1:5">
      <c r="A198" s="325"/>
      <c r="B198" s="15" t="s">
        <v>683</v>
      </c>
      <c r="C198" s="326"/>
      <c r="D198" s="325"/>
      <c r="E198" s="338"/>
    </row>
    <row r="199" spans="1:5" ht="63">
      <c r="A199" s="325"/>
      <c r="B199" s="15" t="s">
        <v>756</v>
      </c>
      <c r="C199" s="326"/>
      <c r="D199" s="325"/>
      <c r="E199" s="338"/>
    </row>
    <row r="200" spans="1:5" ht="94.5">
      <c r="A200" s="325"/>
      <c r="B200" s="15" t="s">
        <v>757</v>
      </c>
      <c r="C200" s="326"/>
      <c r="D200" s="325"/>
      <c r="E200" s="338"/>
    </row>
    <row r="201" spans="1:5" ht="63">
      <c r="A201" s="325"/>
      <c r="B201" s="15" t="s">
        <v>758</v>
      </c>
      <c r="C201" s="326"/>
      <c r="D201" s="325"/>
      <c r="E201" s="338"/>
    </row>
    <row r="202" spans="1:5">
      <c r="A202" s="3">
        <v>5</v>
      </c>
      <c r="B202" s="15" t="s">
        <v>693</v>
      </c>
      <c r="C202" s="104"/>
      <c r="D202" s="18"/>
      <c r="E202" s="104"/>
    </row>
    <row r="203" spans="1:5" ht="31.5">
      <c r="A203" s="3" t="s">
        <v>655</v>
      </c>
      <c r="B203" s="15" t="s">
        <v>1203</v>
      </c>
      <c r="C203" s="104"/>
      <c r="D203" s="3" t="s">
        <v>760</v>
      </c>
      <c r="E203" s="15"/>
    </row>
    <row r="204" spans="1:5">
      <c r="A204" s="328" t="s">
        <v>691</v>
      </c>
      <c r="B204" s="23" t="s">
        <v>694</v>
      </c>
      <c r="C204" s="329"/>
      <c r="D204" s="328" t="s">
        <v>4</v>
      </c>
      <c r="E204" s="330"/>
    </row>
    <row r="205" spans="1:5">
      <c r="A205" s="328"/>
      <c r="B205" s="23" t="s">
        <v>695</v>
      </c>
      <c r="C205" s="329"/>
      <c r="D205" s="328"/>
      <c r="E205" s="330"/>
    </row>
    <row r="206" spans="1:5">
      <c r="A206" s="328"/>
      <c r="B206" s="23" t="s">
        <v>696</v>
      </c>
      <c r="C206" s="329"/>
      <c r="D206" s="328"/>
      <c r="E206" s="330"/>
    </row>
    <row r="207" spans="1:5" ht="18.75">
      <c r="A207" s="328"/>
      <c r="B207" s="23" t="s">
        <v>734</v>
      </c>
      <c r="C207" s="329"/>
      <c r="D207" s="328"/>
      <c r="E207" s="330"/>
    </row>
    <row r="208" spans="1:5">
      <c r="A208" s="328"/>
      <c r="B208" s="160" t="s">
        <v>1204</v>
      </c>
      <c r="C208" s="329"/>
      <c r="D208" s="328"/>
      <c r="E208" s="330"/>
    </row>
    <row r="209" spans="1:5">
      <c r="A209" s="328"/>
      <c r="B209" s="23" t="s">
        <v>697</v>
      </c>
      <c r="C209" s="329"/>
      <c r="D209" s="328"/>
      <c r="E209" s="330"/>
    </row>
    <row r="210" spans="1:5" ht="31.5">
      <c r="A210" s="21">
        <v>6</v>
      </c>
      <c r="B210" s="23" t="s">
        <v>762</v>
      </c>
      <c r="C210" s="159"/>
      <c r="D210" s="20"/>
      <c r="E210" s="159"/>
    </row>
    <row r="211" spans="1:5" ht="37.5">
      <c r="A211" s="328" t="s">
        <v>662</v>
      </c>
      <c r="B211" s="23" t="s">
        <v>743</v>
      </c>
      <c r="C211" s="329"/>
      <c r="D211" s="328" t="s">
        <v>4</v>
      </c>
      <c r="E211" s="330"/>
    </row>
    <row r="212" spans="1:5" ht="31.5">
      <c r="A212" s="328"/>
      <c r="B212" s="160" t="s">
        <v>741</v>
      </c>
      <c r="C212" s="329"/>
      <c r="D212" s="328"/>
      <c r="E212" s="330"/>
    </row>
    <row r="213" spans="1:5" ht="31.5">
      <c r="A213" s="328"/>
      <c r="B213" s="160" t="s">
        <v>1195</v>
      </c>
      <c r="C213" s="329"/>
      <c r="D213" s="328"/>
      <c r="E213" s="330"/>
    </row>
    <row r="214" spans="1:5" s="158" customFormat="1">
      <c r="A214" s="328" t="s">
        <v>664</v>
      </c>
      <c r="B214" s="22" t="s">
        <v>701</v>
      </c>
      <c r="C214" s="329"/>
      <c r="D214" s="328" t="s">
        <v>4</v>
      </c>
      <c r="E214" s="330"/>
    </row>
    <row r="215" spans="1:5" s="158" customFormat="1">
      <c r="A215" s="328"/>
      <c r="B215" s="161" t="s">
        <v>702</v>
      </c>
      <c r="C215" s="329"/>
      <c r="D215" s="328"/>
      <c r="E215" s="330"/>
    </row>
    <row r="216" spans="1:5" s="158" customFormat="1">
      <c r="A216" s="328"/>
      <c r="B216" s="161" t="s">
        <v>795</v>
      </c>
      <c r="C216" s="329"/>
      <c r="D216" s="328"/>
      <c r="E216" s="330"/>
    </row>
    <row r="217" spans="1:5" s="158" customFormat="1" ht="31.5">
      <c r="A217" s="21" t="s">
        <v>670</v>
      </c>
      <c r="B217" s="23" t="s">
        <v>704</v>
      </c>
      <c r="C217" s="159"/>
      <c r="D217" s="21" t="s">
        <v>4</v>
      </c>
      <c r="E217" s="23"/>
    </row>
    <row r="218" spans="1:5" ht="78.75">
      <c r="A218" s="3" t="s">
        <v>671</v>
      </c>
      <c r="B218" s="15" t="s">
        <v>735</v>
      </c>
      <c r="C218" s="104"/>
      <c r="D218" s="3" t="s">
        <v>4</v>
      </c>
      <c r="E218" s="15"/>
    </row>
    <row r="219" spans="1:5">
      <c r="A219" s="3" t="s">
        <v>673</v>
      </c>
      <c r="B219" s="15" t="s">
        <v>742</v>
      </c>
      <c r="C219" s="104"/>
      <c r="D219" s="3" t="s">
        <v>4</v>
      </c>
      <c r="E219" s="15"/>
    </row>
    <row r="220" spans="1:5" ht="63">
      <c r="A220" s="3" t="s">
        <v>675</v>
      </c>
      <c r="B220" s="15" t="s">
        <v>768</v>
      </c>
      <c r="C220" s="104"/>
      <c r="D220" s="3" t="s">
        <v>4</v>
      </c>
      <c r="E220" s="15"/>
    </row>
    <row r="221" spans="1:5" ht="47.25">
      <c r="A221" s="3">
        <v>7</v>
      </c>
      <c r="B221" s="15" t="s">
        <v>714</v>
      </c>
      <c r="C221" s="104"/>
      <c r="D221" s="3" t="s">
        <v>4</v>
      </c>
      <c r="E221" s="15"/>
    </row>
    <row r="222" spans="1:5">
      <c r="A222" s="3" t="s">
        <v>699</v>
      </c>
      <c r="B222" s="15" t="s">
        <v>715</v>
      </c>
      <c r="C222" s="104"/>
      <c r="D222" s="3"/>
      <c r="E222" s="15"/>
    </row>
    <row r="223" spans="1:5" ht="47.25">
      <c r="A223" s="322"/>
      <c r="B223" s="15" t="s">
        <v>716</v>
      </c>
      <c r="C223" s="104"/>
      <c r="D223" s="3" t="s">
        <v>4</v>
      </c>
      <c r="E223" s="15"/>
    </row>
    <row r="224" spans="1:5" ht="31.5">
      <c r="A224" s="323"/>
      <c r="B224" s="15" t="s">
        <v>717</v>
      </c>
      <c r="C224" s="104"/>
      <c r="D224" s="3" t="s">
        <v>4</v>
      </c>
      <c r="E224" s="15"/>
    </row>
    <row r="225" spans="1:5" ht="63">
      <c r="A225" s="323"/>
      <c r="B225" s="15" t="s">
        <v>718</v>
      </c>
      <c r="C225" s="104"/>
      <c r="D225" s="3" t="s">
        <v>4</v>
      </c>
      <c r="E225" s="15"/>
    </row>
    <row r="226" spans="1:5" ht="31.5">
      <c r="A226" s="323"/>
      <c r="B226" s="15" t="s">
        <v>719</v>
      </c>
      <c r="C226" s="104"/>
      <c r="D226" s="3" t="s">
        <v>4</v>
      </c>
      <c r="E226" s="15"/>
    </row>
    <row r="227" spans="1:5" ht="31.5">
      <c r="A227" s="323"/>
      <c r="B227" s="15" t="s">
        <v>769</v>
      </c>
      <c r="C227" s="104"/>
      <c r="D227" s="3" t="s">
        <v>4</v>
      </c>
      <c r="E227" s="15"/>
    </row>
    <row r="228" spans="1:5">
      <c r="A228" s="323"/>
      <c r="B228" s="4" t="s">
        <v>770</v>
      </c>
      <c r="C228" s="104"/>
      <c r="D228" s="3" t="s">
        <v>4</v>
      </c>
      <c r="E228" s="15"/>
    </row>
    <row r="229" spans="1:5" ht="94.5">
      <c r="A229" s="323"/>
      <c r="B229" s="15" t="s">
        <v>771</v>
      </c>
      <c r="C229" s="104"/>
      <c r="D229" s="3" t="s">
        <v>4</v>
      </c>
      <c r="E229" s="15"/>
    </row>
    <row r="230" spans="1:5">
      <c r="A230" s="323"/>
      <c r="B230" s="15" t="s">
        <v>772</v>
      </c>
      <c r="C230" s="104"/>
      <c r="D230" s="3" t="s">
        <v>4</v>
      </c>
      <c r="E230" s="15"/>
    </row>
    <row r="231" spans="1:5" ht="31.5">
      <c r="A231" s="323"/>
      <c r="B231" s="15" t="s">
        <v>722</v>
      </c>
      <c r="C231" s="104"/>
      <c r="D231" s="3" t="s">
        <v>4</v>
      </c>
      <c r="E231" s="15"/>
    </row>
    <row r="232" spans="1:5">
      <c r="A232" s="324"/>
      <c r="B232" s="15" t="s">
        <v>723</v>
      </c>
      <c r="C232" s="104"/>
      <c r="D232" s="3" t="s">
        <v>4</v>
      </c>
      <c r="E232" s="15"/>
    </row>
    <row r="233" spans="1:5">
      <c r="A233" s="3" t="s">
        <v>506</v>
      </c>
      <c r="B233" s="15" t="s">
        <v>724</v>
      </c>
      <c r="C233" s="104"/>
      <c r="D233" s="3"/>
      <c r="E233" s="15"/>
    </row>
    <row r="234" spans="1:5" ht="47.25">
      <c r="A234" s="322"/>
      <c r="B234" s="15" t="s">
        <v>716</v>
      </c>
      <c r="C234" s="104"/>
      <c r="D234" s="3" t="s">
        <v>4</v>
      </c>
      <c r="E234" s="15"/>
    </row>
    <row r="235" spans="1:5" ht="31.5">
      <c r="A235" s="323"/>
      <c r="B235" s="15" t="s">
        <v>725</v>
      </c>
      <c r="C235" s="104"/>
      <c r="D235" s="3" t="s">
        <v>4</v>
      </c>
      <c r="E235" s="15"/>
    </row>
    <row r="236" spans="1:5" ht="31.5">
      <c r="A236" s="323"/>
      <c r="B236" s="15" t="s">
        <v>773</v>
      </c>
      <c r="C236" s="104"/>
      <c r="D236" s="3" t="s">
        <v>4</v>
      </c>
      <c r="E236" s="15"/>
    </row>
    <row r="237" spans="1:5">
      <c r="A237" s="323"/>
      <c r="B237" s="15" t="s">
        <v>774</v>
      </c>
      <c r="C237" s="104"/>
      <c r="D237" s="3" t="s">
        <v>4</v>
      </c>
      <c r="E237" s="15"/>
    </row>
    <row r="238" spans="1:5">
      <c r="A238" s="323"/>
      <c r="B238" s="15" t="s">
        <v>721</v>
      </c>
      <c r="C238" s="104"/>
      <c r="D238" s="3" t="s">
        <v>4</v>
      </c>
      <c r="E238" s="15"/>
    </row>
    <row r="239" spans="1:5" ht="31.5">
      <c r="A239" s="323"/>
      <c r="B239" s="15" t="s">
        <v>722</v>
      </c>
      <c r="C239" s="104"/>
      <c r="D239" s="3" t="s">
        <v>4</v>
      </c>
      <c r="E239" s="15"/>
    </row>
    <row r="240" spans="1:5">
      <c r="A240" s="324"/>
      <c r="B240" s="15" t="s">
        <v>723</v>
      </c>
      <c r="C240" s="104"/>
      <c r="D240" s="3" t="s">
        <v>4</v>
      </c>
      <c r="E240" s="15"/>
    </row>
    <row r="241" spans="1:5">
      <c r="A241" s="3" t="s">
        <v>508</v>
      </c>
      <c r="B241" s="15" t="s">
        <v>727</v>
      </c>
      <c r="C241" s="104"/>
      <c r="D241" s="3"/>
      <c r="E241" s="15"/>
    </row>
    <row r="242" spans="1:5" ht="31.5">
      <c r="A242" s="322"/>
      <c r="B242" s="15" t="s">
        <v>775</v>
      </c>
      <c r="C242" s="104"/>
      <c r="D242" s="3" t="s">
        <v>4</v>
      </c>
      <c r="E242" s="15"/>
    </row>
    <row r="243" spans="1:5" ht="47.25">
      <c r="A243" s="323"/>
      <c r="B243" s="15" t="s">
        <v>728</v>
      </c>
      <c r="C243" s="104"/>
      <c r="D243" s="3" t="s">
        <v>4</v>
      </c>
      <c r="E243" s="15"/>
    </row>
    <row r="244" spans="1:5" ht="47.25">
      <c r="A244" s="323"/>
      <c r="B244" s="15" t="s">
        <v>776</v>
      </c>
      <c r="C244" s="104"/>
      <c r="D244" s="3" t="s">
        <v>4</v>
      </c>
      <c r="E244" s="15"/>
    </row>
    <row r="245" spans="1:5">
      <c r="A245" s="323"/>
      <c r="B245" s="15" t="s">
        <v>777</v>
      </c>
      <c r="C245" s="104"/>
      <c r="D245" s="3" t="s">
        <v>4</v>
      </c>
      <c r="E245" s="15"/>
    </row>
    <row r="246" spans="1:5">
      <c r="A246" s="323"/>
      <c r="B246" s="4" t="s">
        <v>778</v>
      </c>
      <c r="C246" s="104"/>
      <c r="D246" s="3" t="s">
        <v>4</v>
      </c>
      <c r="E246" s="15"/>
    </row>
    <row r="247" spans="1:5">
      <c r="A247" s="323"/>
      <c r="B247" s="15" t="s">
        <v>721</v>
      </c>
      <c r="C247" s="104"/>
      <c r="D247" s="3" t="s">
        <v>4</v>
      </c>
      <c r="E247" s="15"/>
    </row>
    <row r="248" spans="1:5" ht="31.5">
      <c r="A248" s="323"/>
      <c r="B248" s="15" t="s">
        <v>722</v>
      </c>
      <c r="C248" s="104"/>
      <c r="D248" s="3" t="s">
        <v>4</v>
      </c>
      <c r="E248" s="15"/>
    </row>
    <row r="249" spans="1:5">
      <c r="A249" s="324"/>
      <c r="B249" s="15" t="s">
        <v>723</v>
      </c>
      <c r="C249" s="104"/>
      <c r="D249" s="3" t="s">
        <v>4</v>
      </c>
      <c r="E249" s="15"/>
    </row>
    <row r="250" spans="1:5">
      <c r="A250" s="3" t="s">
        <v>509</v>
      </c>
      <c r="B250" s="15" t="s">
        <v>779</v>
      </c>
      <c r="C250" s="104"/>
      <c r="D250" s="3"/>
      <c r="E250" s="15"/>
    </row>
    <row r="251" spans="1:5" ht="31.5">
      <c r="A251" s="322"/>
      <c r="B251" s="15" t="s">
        <v>780</v>
      </c>
      <c r="C251" s="104"/>
      <c r="D251" s="3" t="s">
        <v>4</v>
      </c>
      <c r="E251" s="15"/>
    </row>
    <row r="252" spans="1:5" ht="31.5">
      <c r="A252" s="323"/>
      <c r="B252" s="15" t="s">
        <v>717</v>
      </c>
      <c r="C252" s="104"/>
      <c r="D252" s="3" t="s">
        <v>4</v>
      </c>
      <c r="E252" s="15"/>
    </row>
    <row r="253" spans="1:5">
      <c r="A253" s="324"/>
      <c r="B253" s="15" t="s">
        <v>781</v>
      </c>
      <c r="C253" s="104"/>
      <c r="D253" s="3" t="s">
        <v>4</v>
      </c>
      <c r="E253" s="15"/>
    </row>
    <row r="254" spans="1:5" ht="47.25">
      <c r="A254" s="322">
        <v>9</v>
      </c>
      <c r="B254" s="15" t="s">
        <v>782</v>
      </c>
      <c r="C254" s="104"/>
      <c r="D254" s="3"/>
      <c r="E254" s="15"/>
    </row>
    <row r="255" spans="1:5">
      <c r="A255" s="323"/>
      <c r="B255" s="15" t="s">
        <v>783</v>
      </c>
      <c r="C255" s="104"/>
      <c r="D255" s="3" t="s">
        <v>4</v>
      </c>
      <c r="E255" s="15"/>
    </row>
    <row r="256" spans="1:5" ht="31.5">
      <c r="A256" s="323"/>
      <c r="B256" s="15" t="s">
        <v>784</v>
      </c>
      <c r="C256" s="104"/>
      <c r="D256" s="3" t="s">
        <v>4</v>
      </c>
      <c r="E256" s="15"/>
    </row>
    <row r="257" spans="1:5">
      <c r="A257" s="323"/>
      <c r="B257" s="15" t="s">
        <v>785</v>
      </c>
      <c r="C257" s="104"/>
      <c r="D257" s="3" t="s">
        <v>4</v>
      </c>
      <c r="E257" s="15"/>
    </row>
    <row r="258" spans="1:5">
      <c r="A258" s="323"/>
      <c r="B258" s="15" t="s">
        <v>786</v>
      </c>
      <c r="C258" s="104"/>
      <c r="D258" s="3" t="s">
        <v>4</v>
      </c>
      <c r="E258" s="15"/>
    </row>
    <row r="259" spans="1:5" ht="31.5">
      <c r="A259" s="324"/>
      <c r="B259" s="15" t="s">
        <v>787</v>
      </c>
      <c r="C259" s="104"/>
      <c r="D259" s="3" t="s">
        <v>4</v>
      </c>
      <c r="E259" s="15"/>
    </row>
    <row r="260" spans="1:5" hidden="1">
      <c r="A260" s="99" t="s">
        <v>153</v>
      </c>
      <c r="B260" s="327" t="s">
        <v>792</v>
      </c>
      <c r="C260" s="327"/>
      <c r="D260" s="327"/>
      <c r="E260" s="327"/>
    </row>
    <row r="261" spans="1:5" hidden="1">
      <c r="A261" s="21">
        <v>1</v>
      </c>
      <c r="B261" s="23" t="s">
        <v>29</v>
      </c>
      <c r="C261" s="23"/>
      <c r="D261" s="21" t="s">
        <v>9</v>
      </c>
      <c r="E261" s="21" t="s">
        <v>9</v>
      </c>
    </row>
    <row r="262" spans="1:5" hidden="1">
      <c r="A262" s="21">
        <v>2</v>
      </c>
      <c r="B262" s="23" t="s">
        <v>30</v>
      </c>
      <c r="C262" s="23"/>
      <c r="D262" s="21" t="s">
        <v>9</v>
      </c>
      <c r="E262" s="21" t="s">
        <v>9</v>
      </c>
    </row>
    <row r="263" spans="1:5" hidden="1">
      <c r="A263" s="21">
        <v>3</v>
      </c>
      <c r="B263" s="23" t="s">
        <v>3</v>
      </c>
      <c r="C263" s="23"/>
      <c r="D263" s="21" t="s">
        <v>9</v>
      </c>
      <c r="E263" s="21" t="s">
        <v>9</v>
      </c>
    </row>
    <row r="264" spans="1:5" hidden="1">
      <c r="A264" s="325">
        <v>4</v>
      </c>
      <c r="B264" s="15" t="s">
        <v>682</v>
      </c>
      <c r="C264" s="326"/>
      <c r="D264" s="325" t="s">
        <v>4</v>
      </c>
      <c r="E264" s="325" t="s">
        <v>4</v>
      </c>
    </row>
    <row r="265" spans="1:5" hidden="1">
      <c r="A265" s="325"/>
      <c r="B265" s="15" t="s">
        <v>739</v>
      </c>
      <c r="C265" s="326"/>
      <c r="D265" s="325"/>
      <c r="E265" s="325"/>
    </row>
    <row r="266" spans="1:5" ht="63" hidden="1">
      <c r="A266" s="325"/>
      <c r="B266" s="15" t="s">
        <v>788</v>
      </c>
      <c r="C266" s="326"/>
      <c r="D266" s="325"/>
      <c r="E266" s="325"/>
    </row>
    <row r="267" spans="1:5" ht="110.25" hidden="1">
      <c r="A267" s="325"/>
      <c r="B267" s="15" t="s">
        <v>789</v>
      </c>
      <c r="C267" s="326"/>
      <c r="D267" s="325"/>
      <c r="E267" s="325"/>
    </row>
    <row r="268" spans="1:5" ht="31.5" hidden="1">
      <c r="A268" s="325"/>
      <c r="B268" s="15" t="s">
        <v>790</v>
      </c>
      <c r="C268" s="326"/>
      <c r="D268" s="325"/>
      <c r="E268" s="325"/>
    </row>
    <row r="269" spans="1:5" ht="78.75" hidden="1">
      <c r="A269" s="325"/>
      <c r="B269" s="15" t="s">
        <v>791</v>
      </c>
      <c r="C269" s="326"/>
      <c r="D269" s="325"/>
      <c r="E269" s="325"/>
    </row>
    <row r="270" spans="1:5" hidden="1">
      <c r="A270" s="3">
        <v>2</v>
      </c>
      <c r="B270" s="15" t="s">
        <v>693</v>
      </c>
      <c r="C270" s="104"/>
      <c r="D270" s="18"/>
      <c r="E270" s="18"/>
    </row>
    <row r="271" spans="1:5" ht="63" hidden="1">
      <c r="A271" s="3" t="s">
        <v>759</v>
      </c>
      <c r="B271" s="15" t="s">
        <v>1205</v>
      </c>
      <c r="C271" s="104"/>
      <c r="D271" s="3" t="s">
        <v>760</v>
      </c>
      <c r="E271" s="3" t="s">
        <v>760</v>
      </c>
    </row>
    <row r="272" spans="1:5" hidden="1">
      <c r="A272" s="328" t="s">
        <v>761</v>
      </c>
      <c r="B272" s="23" t="s">
        <v>694</v>
      </c>
      <c r="C272" s="329"/>
      <c r="D272" s="328" t="s">
        <v>4</v>
      </c>
      <c r="E272" s="328" t="s">
        <v>4</v>
      </c>
    </row>
    <row r="273" spans="1:5" hidden="1">
      <c r="A273" s="328"/>
      <c r="B273" s="23" t="s">
        <v>695</v>
      </c>
      <c r="C273" s="329"/>
      <c r="D273" s="328"/>
      <c r="E273" s="328"/>
    </row>
    <row r="274" spans="1:5" hidden="1">
      <c r="A274" s="328"/>
      <c r="B274" s="23" t="s">
        <v>696</v>
      </c>
      <c r="C274" s="329"/>
      <c r="D274" s="328"/>
      <c r="E274" s="328"/>
    </row>
    <row r="275" spans="1:5" ht="18.75" hidden="1">
      <c r="A275" s="328"/>
      <c r="B275" s="23" t="s">
        <v>734</v>
      </c>
      <c r="C275" s="329"/>
      <c r="D275" s="328"/>
      <c r="E275" s="328"/>
    </row>
    <row r="276" spans="1:5" hidden="1">
      <c r="A276" s="328"/>
      <c r="B276" s="160" t="s">
        <v>1194</v>
      </c>
      <c r="C276" s="329"/>
      <c r="D276" s="328"/>
      <c r="E276" s="328"/>
    </row>
    <row r="277" spans="1:5" hidden="1">
      <c r="A277" s="328"/>
      <c r="B277" s="23" t="s">
        <v>697</v>
      </c>
      <c r="C277" s="329"/>
      <c r="D277" s="328"/>
      <c r="E277" s="328"/>
    </row>
    <row r="278" spans="1:5" s="158" customFormat="1" ht="31.5" hidden="1">
      <c r="A278" s="21">
        <v>3</v>
      </c>
      <c r="B278" s="23" t="s">
        <v>762</v>
      </c>
      <c r="C278" s="159"/>
      <c r="D278" s="20"/>
      <c r="E278" s="20"/>
    </row>
    <row r="279" spans="1:5" ht="37.5" hidden="1">
      <c r="A279" s="328" t="s">
        <v>763</v>
      </c>
      <c r="B279" s="22" t="s">
        <v>743</v>
      </c>
      <c r="C279" s="329"/>
      <c r="D279" s="328" t="s">
        <v>4</v>
      </c>
      <c r="E279" s="328" t="s">
        <v>4</v>
      </c>
    </row>
    <row r="280" spans="1:5" ht="31.5" hidden="1">
      <c r="A280" s="328"/>
      <c r="B280" s="22" t="s">
        <v>741</v>
      </c>
      <c r="C280" s="329"/>
      <c r="D280" s="328"/>
      <c r="E280" s="328"/>
    </row>
    <row r="281" spans="1:5" ht="31.5" hidden="1">
      <c r="A281" s="328"/>
      <c r="B281" s="161" t="s">
        <v>1195</v>
      </c>
      <c r="C281" s="329"/>
      <c r="D281" s="328"/>
      <c r="E281" s="328"/>
    </row>
    <row r="282" spans="1:5" hidden="1">
      <c r="A282" s="325" t="s">
        <v>764</v>
      </c>
      <c r="B282" s="4" t="s">
        <v>701</v>
      </c>
      <c r="C282" s="326"/>
      <c r="D282" s="325" t="s">
        <v>4</v>
      </c>
      <c r="E282" s="325" t="s">
        <v>4</v>
      </c>
    </row>
    <row r="283" spans="1:5" hidden="1">
      <c r="A283" s="325"/>
      <c r="B283" s="4" t="s">
        <v>702</v>
      </c>
      <c r="C283" s="326"/>
      <c r="D283" s="325"/>
      <c r="E283" s="325"/>
    </row>
    <row r="284" spans="1:5" hidden="1">
      <c r="A284" s="325"/>
      <c r="B284" s="142" t="s">
        <v>1197</v>
      </c>
      <c r="C284" s="326"/>
      <c r="D284" s="325"/>
      <c r="E284" s="325"/>
    </row>
    <row r="285" spans="1:5" ht="31.5" hidden="1">
      <c r="A285" s="3" t="s">
        <v>765</v>
      </c>
      <c r="B285" s="15" t="s">
        <v>704</v>
      </c>
      <c r="C285" s="104"/>
      <c r="D285" s="3" t="s">
        <v>4</v>
      </c>
      <c r="E285" s="3" t="s">
        <v>4</v>
      </c>
    </row>
    <row r="286" spans="1:5" ht="78.75" hidden="1">
      <c r="A286" s="3" t="s">
        <v>766</v>
      </c>
      <c r="B286" s="15" t="s">
        <v>735</v>
      </c>
      <c r="C286" s="104"/>
      <c r="D286" s="3" t="s">
        <v>4</v>
      </c>
      <c r="E286" s="3" t="s">
        <v>4</v>
      </c>
    </row>
    <row r="287" spans="1:5" hidden="1">
      <c r="A287" s="3" t="s">
        <v>767</v>
      </c>
      <c r="B287" s="15" t="s">
        <v>742</v>
      </c>
      <c r="C287" s="104"/>
      <c r="D287" s="3" t="s">
        <v>4</v>
      </c>
      <c r="E287" s="3" t="s">
        <v>4</v>
      </c>
    </row>
    <row r="288" spans="1:5" ht="47.25" hidden="1">
      <c r="A288" s="3">
        <v>4</v>
      </c>
      <c r="B288" s="15" t="s">
        <v>714</v>
      </c>
      <c r="C288" s="104"/>
      <c r="D288" s="3" t="s">
        <v>4</v>
      </c>
      <c r="E288" s="3" t="s">
        <v>4</v>
      </c>
    </row>
    <row r="289" spans="1:5" hidden="1">
      <c r="A289" s="3" t="s">
        <v>655</v>
      </c>
      <c r="B289" s="15" t="s">
        <v>715</v>
      </c>
      <c r="C289" s="104"/>
      <c r="D289" s="3"/>
      <c r="E289" s="3"/>
    </row>
    <row r="290" spans="1:5" ht="47.25" hidden="1">
      <c r="A290" s="322"/>
      <c r="B290" s="15" t="s">
        <v>716</v>
      </c>
      <c r="C290" s="104"/>
      <c r="D290" s="3" t="s">
        <v>4</v>
      </c>
      <c r="E290" s="3" t="s">
        <v>4</v>
      </c>
    </row>
    <row r="291" spans="1:5" ht="31.5" hidden="1">
      <c r="A291" s="323"/>
      <c r="B291" s="15" t="s">
        <v>717</v>
      </c>
      <c r="C291" s="104"/>
      <c r="D291" s="3" t="s">
        <v>4</v>
      </c>
      <c r="E291" s="3" t="s">
        <v>4</v>
      </c>
    </row>
    <row r="292" spans="1:5" ht="63" hidden="1">
      <c r="A292" s="323"/>
      <c r="B292" s="15" t="s">
        <v>718</v>
      </c>
      <c r="C292" s="104"/>
      <c r="D292" s="3" t="s">
        <v>4</v>
      </c>
      <c r="E292" s="3" t="s">
        <v>4</v>
      </c>
    </row>
    <row r="293" spans="1:5" ht="31.5" hidden="1">
      <c r="A293" s="323"/>
      <c r="B293" s="15" t="s">
        <v>719</v>
      </c>
      <c r="C293" s="104"/>
      <c r="D293" s="3" t="s">
        <v>4</v>
      </c>
      <c r="E293" s="3" t="s">
        <v>4</v>
      </c>
    </row>
    <row r="294" spans="1:5" ht="31.5" hidden="1">
      <c r="A294" s="323"/>
      <c r="B294" s="15" t="s">
        <v>769</v>
      </c>
      <c r="C294" s="104"/>
      <c r="D294" s="3" t="s">
        <v>4</v>
      </c>
      <c r="E294" s="3" t="s">
        <v>4</v>
      </c>
    </row>
    <row r="295" spans="1:5" hidden="1">
      <c r="A295" s="323"/>
      <c r="B295" s="15" t="s">
        <v>770</v>
      </c>
      <c r="C295" s="104"/>
      <c r="D295" s="3" t="s">
        <v>4</v>
      </c>
      <c r="E295" s="3" t="s">
        <v>4</v>
      </c>
    </row>
    <row r="296" spans="1:5" ht="94.5" hidden="1">
      <c r="A296" s="323"/>
      <c r="B296" s="15" t="s">
        <v>771</v>
      </c>
      <c r="C296" s="104"/>
      <c r="D296" s="3" t="s">
        <v>4</v>
      </c>
      <c r="E296" s="3" t="s">
        <v>4</v>
      </c>
    </row>
    <row r="297" spans="1:5" hidden="1">
      <c r="A297" s="323"/>
      <c r="B297" s="15" t="s">
        <v>772</v>
      </c>
      <c r="C297" s="104"/>
      <c r="D297" s="3" t="s">
        <v>4</v>
      </c>
      <c r="E297" s="3" t="s">
        <v>4</v>
      </c>
    </row>
    <row r="298" spans="1:5" ht="31.5" hidden="1">
      <c r="A298" s="323"/>
      <c r="B298" s="15" t="s">
        <v>722</v>
      </c>
      <c r="C298" s="104"/>
      <c r="D298" s="3" t="s">
        <v>4</v>
      </c>
      <c r="E298" s="3" t="s">
        <v>4</v>
      </c>
    </row>
    <row r="299" spans="1:5" hidden="1">
      <c r="A299" s="324"/>
      <c r="B299" s="15" t="s">
        <v>723</v>
      </c>
      <c r="C299" s="104"/>
      <c r="D299" s="3" t="s">
        <v>4</v>
      </c>
      <c r="E299" s="3" t="s">
        <v>4</v>
      </c>
    </row>
    <row r="300" spans="1:5" hidden="1">
      <c r="A300" s="3" t="s">
        <v>657</v>
      </c>
      <c r="B300" s="15" t="s">
        <v>724</v>
      </c>
      <c r="C300" s="104"/>
      <c r="D300" s="3"/>
      <c r="E300" s="3"/>
    </row>
    <row r="301" spans="1:5" ht="47.25" hidden="1">
      <c r="A301" s="322"/>
      <c r="B301" s="15" t="s">
        <v>716</v>
      </c>
      <c r="C301" s="104"/>
      <c r="D301" s="3" t="s">
        <v>4</v>
      </c>
      <c r="E301" s="3" t="s">
        <v>4</v>
      </c>
    </row>
    <row r="302" spans="1:5" ht="31.5" hidden="1">
      <c r="A302" s="323"/>
      <c r="B302" s="15" t="s">
        <v>725</v>
      </c>
      <c r="C302" s="104"/>
      <c r="D302" s="3" t="s">
        <v>4</v>
      </c>
      <c r="E302" s="3" t="s">
        <v>4</v>
      </c>
    </row>
    <row r="303" spans="1:5" ht="31.5" hidden="1">
      <c r="A303" s="323"/>
      <c r="B303" s="15" t="s">
        <v>773</v>
      </c>
      <c r="C303" s="104"/>
      <c r="D303" s="3" t="s">
        <v>4</v>
      </c>
      <c r="E303" s="3" t="s">
        <v>4</v>
      </c>
    </row>
    <row r="304" spans="1:5" hidden="1">
      <c r="A304" s="323"/>
      <c r="B304" s="15" t="s">
        <v>774</v>
      </c>
      <c r="C304" s="104"/>
      <c r="D304" s="3" t="s">
        <v>4</v>
      </c>
      <c r="E304" s="3" t="s">
        <v>4</v>
      </c>
    </row>
    <row r="305" spans="1:5" hidden="1">
      <c r="A305" s="323"/>
      <c r="B305" s="15" t="s">
        <v>721</v>
      </c>
      <c r="C305" s="104"/>
      <c r="D305" s="3" t="s">
        <v>4</v>
      </c>
      <c r="E305" s="3" t="s">
        <v>4</v>
      </c>
    </row>
    <row r="306" spans="1:5" ht="31.5" hidden="1">
      <c r="A306" s="323"/>
      <c r="B306" s="15" t="s">
        <v>722</v>
      </c>
      <c r="C306" s="104"/>
      <c r="D306" s="3" t="s">
        <v>4</v>
      </c>
      <c r="E306" s="3" t="s">
        <v>4</v>
      </c>
    </row>
    <row r="307" spans="1:5" hidden="1">
      <c r="A307" s="324"/>
      <c r="B307" s="15" t="s">
        <v>723</v>
      </c>
      <c r="C307" s="104"/>
      <c r="D307" s="3" t="s">
        <v>4</v>
      </c>
      <c r="E307" s="3" t="s">
        <v>4</v>
      </c>
    </row>
    <row r="308" spans="1:5" hidden="1">
      <c r="A308" s="3" t="s">
        <v>660</v>
      </c>
      <c r="B308" s="15" t="s">
        <v>727</v>
      </c>
      <c r="C308" s="104"/>
      <c r="D308" s="3"/>
      <c r="E308" s="3"/>
    </row>
    <row r="309" spans="1:5" ht="31.5" hidden="1">
      <c r="A309" s="322"/>
      <c r="B309" s="15" t="s">
        <v>775</v>
      </c>
      <c r="C309" s="104"/>
      <c r="D309" s="3" t="s">
        <v>4</v>
      </c>
      <c r="E309" s="3" t="s">
        <v>4</v>
      </c>
    </row>
    <row r="310" spans="1:5" ht="47.25" hidden="1">
      <c r="A310" s="323"/>
      <c r="B310" s="15" t="s">
        <v>728</v>
      </c>
      <c r="C310" s="104"/>
      <c r="D310" s="3" t="s">
        <v>4</v>
      </c>
      <c r="E310" s="3" t="s">
        <v>4</v>
      </c>
    </row>
    <row r="311" spans="1:5" ht="47.25" hidden="1">
      <c r="A311" s="323"/>
      <c r="B311" s="15" t="s">
        <v>776</v>
      </c>
      <c r="C311" s="104"/>
      <c r="D311" s="3" t="s">
        <v>4</v>
      </c>
      <c r="E311" s="3" t="s">
        <v>4</v>
      </c>
    </row>
    <row r="312" spans="1:5" hidden="1">
      <c r="A312" s="323"/>
      <c r="B312" s="15" t="s">
        <v>777</v>
      </c>
      <c r="C312" s="104"/>
      <c r="D312" s="3" t="s">
        <v>4</v>
      </c>
      <c r="E312" s="3" t="s">
        <v>4</v>
      </c>
    </row>
    <row r="313" spans="1:5" hidden="1">
      <c r="A313" s="323"/>
      <c r="B313" s="15" t="s">
        <v>778</v>
      </c>
      <c r="C313" s="104"/>
      <c r="D313" s="3" t="s">
        <v>4</v>
      </c>
      <c r="E313" s="3" t="s">
        <v>4</v>
      </c>
    </row>
    <row r="314" spans="1:5" hidden="1">
      <c r="A314" s="323"/>
      <c r="B314" s="15" t="s">
        <v>721</v>
      </c>
      <c r="C314" s="104"/>
      <c r="D314" s="3" t="s">
        <v>4</v>
      </c>
      <c r="E314" s="3" t="s">
        <v>4</v>
      </c>
    </row>
    <row r="315" spans="1:5" ht="31.5" hidden="1">
      <c r="A315" s="323"/>
      <c r="B315" s="15" t="s">
        <v>722</v>
      </c>
      <c r="C315" s="104"/>
      <c r="D315" s="3" t="s">
        <v>4</v>
      </c>
      <c r="E315" s="3" t="s">
        <v>4</v>
      </c>
    </row>
    <row r="316" spans="1:5" hidden="1">
      <c r="A316" s="324"/>
      <c r="B316" s="15" t="s">
        <v>723</v>
      </c>
      <c r="C316" s="104"/>
      <c r="D316" s="3" t="s">
        <v>4</v>
      </c>
      <c r="E316" s="3" t="s">
        <v>4</v>
      </c>
    </row>
    <row r="317" spans="1:5" hidden="1">
      <c r="A317" s="3" t="s">
        <v>689</v>
      </c>
      <c r="B317" s="15" t="s">
        <v>779</v>
      </c>
      <c r="C317" s="104"/>
      <c r="D317" s="3"/>
      <c r="E317" s="3"/>
    </row>
    <row r="318" spans="1:5" ht="31.5" hidden="1">
      <c r="A318" s="322"/>
      <c r="B318" s="15" t="s">
        <v>780</v>
      </c>
      <c r="C318" s="104"/>
      <c r="D318" s="3" t="s">
        <v>4</v>
      </c>
      <c r="E318" s="3" t="s">
        <v>4</v>
      </c>
    </row>
    <row r="319" spans="1:5" ht="31.5" hidden="1">
      <c r="A319" s="323"/>
      <c r="B319" s="15" t="s">
        <v>717</v>
      </c>
      <c r="C319" s="104"/>
      <c r="D319" s="3" t="s">
        <v>4</v>
      </c>
      <c r="E319" s="3" t="s">
        <v>4</v>
      </c>
    </row>
    <row r="320" spans="1:5" hidden="1">
      <c r="A320" s="324"/>
      <c r="B320" s="15" t="s">
        <v>781</v>
      </c>
      <c r="C320" s="104"/>
      <c r="D320" s="3" t="s">
        <v>4</v>
      </c>
      <c r="E320" s="3" t="s">
        <v>4</v>
      </c>
    </row>
    <row r="321" spans="1:5" ht="47.25" hidden="1">
      <c r="A321" s="3">
        <v>6</v>
      </c>
      <c r="B321" s="15" t="s">
        <v>782</v>
      </c>
      <c r="C321" s="104"/>
      <c r="D321" s="3"/>
      <c r="E321" s="3"/>
    </row>
    <row r="322" spans="1:5" hidden="1">
      <c r="A322" s="322"/>
      <c r="B322" s="15" t="s">
        <v>783</v>
      </c>
      <c r="C322" s="104"/>
      <c r="D322" s="3" t="s">
        <v>4</v>
      </c>
      <c r="E322" s="3" t="s">
        <v>4</v>
      </c>
    </row>
    <row r="323" spans="1:5" ht="31.5" hidden="1">
      <c r="A323" s="323"/>
      <c r="B323" s="15" t="s">
        <v>784</v>
      </c>
      <c r="C323" s="104"/>
      <c r="D323" s="3" t="s">
        <v>4</v>
      </c>
      <c r="E323" s="3" t="s">
        <v>4</v>
      </c>
    </row>
    <row r="324" spans="1:5" hidden="1">
      <c r="A324" s="323"/>
      <c r="B324" s="15" t="s">
        <v>785</v>
      </c>
      <c r="C324" s="104"/>
      <c r="D324" s="3" t="s">
        <v>4</v>
      </c>
      <c r="E324" s="3" t="s">
        <v>4</v>
      </c>
    </row>
    <row r="325" spans="1:5" hidden="1">
      <c r="A325" s="323"/>
      <c r="B325" s="15" t="s">
        <v>786</v>
      </c>
      <c r="C325" s="104"/>
      <c r="D325" s="3" t="s">
        <v>4</v>
      </c>
      <c r="E325" s="3" t="s">
        <v>4</v>
      </c>
    </row>
    <row r="326" spans="1:5" ht="31.5" hidden="1">
      <c r="A326" s="324"/>
      <c r="B326" s="15" t="s">
        <v>787</v>
      </c>
      <c r="C326" s="104"/>
      <c r="D326" s="3" t="s">
        <v>4</v>
      </c>
      <c r="E326" s="3" t="s">
        <v>4</v>
      </c>
    </row>
  </sheetData>
  <mergeCells count="110">
    <mergeCell ref="A8:A11"/>
    <mergeCell ref="C8:C11"/>
    <mergeCell ref="D8:D11"/>
    <mergeCell ref="E8:E11"/>
    <mergeCell ref="A1:E1"/>
    <mergeCell ref="A2:E2"/>
    <mergeCell ref="B4:E4"/>
    <mergeCell ref="D72:D75"/>
    <mergeCell ref="D84:D89"/>
    <mergeCell ref="B68:E68"/>
    <mergeCell ref="E20:E25"/>
    <mergeCell ref="E28:E30"/>
    <mergeCell ref="E36:E37"/>
    <mergeCell ref="A65:A67"/>
    <mergeCell ref="A58:A63"/>
    <mergeCell ref="A51:A56"/>
    <mergeCell ref="A28:A30"/>
    <mergeCell ref="C28:C30"/>
    <mergeCell ref="D28:D30"/>
    <mergeCell ref="B36:B37"/>
    <mergeCell ref="C36:C37"/>
    <mergeCell ref="D36:D37"/>
    <mergeCell ref="A36:A38"/>
    <mergeCell ref="A20:A25"/>
    <mergeCell ref="C20:C25"/>
    <mergeCell ref="D20:D25"/>
    <mergeCell ref="A129:A130"/>
    <mergeCell ref="A121:A127"/>
    <mergeCell ref="A114:A119"/>
    <mergeCell ref="A105:A112"/>
    <mergeCell ref="A101:A102"/>
    <mergeCell ref="A135:A138"/>
    <mergeCell ref="A94:A96"/>
    <mergeCell ref="C94:C96"/>
    <mergeCell ref="A41:A49"/>
    <mergeCell ref="E72:E75"/>
    <mergeCell ref="E84:E89"/>
    <mergeCell ref="E91:E93"/>
    <mergeCell ref="E94:E96"/>
    <mergeCell ref="A72:A75"/>
    <mergeCell ref="C72:C75"/>
    <mergeCell ref="A84:A89"/>
    <mergeCell ref="C84:C89"/>
    <mergeCell ref="A91:A93"/>
    <mergeCell ref="C91:C93"/>
    <mergeCell ref="D91:D93"/>
    <mergeCell ref="D94:D96"/>
    <mergeCell ref="E135:E138"/>
    <mergeCell ref="E148:E153"/>
    <mergeCell ref="E155:E157"/>
    <mergeCell ref="E158:E160"/>
    <mergeCell ref="C135:C138"/>
    <mergeCell ref="D135:D138"/>
    <mergeCell ref="A148:A153"/>
    <mergeCell ref="C148:C153"/>
    <mergeCell ref="D148:D153"/>
    <mergeCell ref="A155:A157"/>
    <mergeCell ref="C155:C157"/>
    <mergeCell ref="D155:D157"/>
    <mergeCell ref="A186:A192"/>
    <mergeCell ref="A179:A184"/>
    <mergeCell ref="A169:A177"/>
    <mergeCell ref="A165:A166"/>
    <mergeCell ref="B193:E193"/>
    <mergeCell ref="A197:A201"/>
    <mergeCell ref="C197:C201"/>
    <mergeCell ref="D197:D201"/>
    <mergeCell ref="A158:A160"/>
    <mergeCell ref="C158:C160"/>
    <mergeCell ref="D158:D160"/>
    <mergeCell ref="E197:E201"/>
    <mergeCell ref="E204:E209"/>
    <mergeCell ref="E211:E213"/>
    <mergeCell ref="E214:E216"/>
    <mergeCell ref="A204:A209"/>
    <mergeCell ref="C204:C209"/>
    <mergeCell ref="D204:D209"/>
    <mergeCell ref="A211:A213"/>
    <mergeCell ref="C211:C213"/>
    <mergeCell ref="D211:D213"/>
    <mergeCell ref="A254:A259"/>
    <mergeCell ref="A251:A253"/>
    <mergeCell ref="A242:A249"/>
    <mergeCell ref="A234:A240"/>
    <mergeCell ref="A223:A232"/>
    <mergeCell ref="A264:A269"/>
    <mergeCell ref="A214:A216"/>
    <mergeCell ref="C214:C216"/>
    <mergeCell ref="D214:D216"/>
    <mergeCell ref="A322:A326"/>
    <mergeCell ref="A318:A320"/>
    <mergeCell ref="A309:A316"/>
    <mergeCell ref="A301:A307"/>
    <mergeCell ref="A290:A299"/>
    <mergeCell ref="A282:A284"/>
    <mergeCell ref="C282:C284"/>
    <mergeCell ref="D282:D284"/>
    <mergeCell ref="B260:E260"/>
    <mergeCell ref="E264:E269"/>
    <mergeCell ref="E272:E277"/>
    <mergeCell ref="E279:E281"/>
    <mergeCell ref="E282:E284"/>
    <mergeCell ref="C264:C269"/>
    <mergeCell ref="D264:D269"/>
    <mergeCell ref="A272:A277"/>
    <mergeCell ref="C272:C277"/>
    <mergeCell ref="D272:D277"/>
    <mergeCell ref="A279:A281"/>
    <mergeCell ref="C279:C281"/>
    <mergeCell ref="D279:D281"/>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21B3E-CCE8-4672-A708-12CC7EA3FF76}">
  <sheetPr>
    <tabColor rgb="FF00B050"/>
    <pageSetUpPr fitToPage="1"/>
  </sheetPr>
  <dimension ref="A1:D204"/>
  <sheetViews>
    <sheetView view="pageBreakPreview" zoomScale="85" zoomScaleNormal="100" zoomScaleSheetLayoutView="85" workbookViewId="0">
      <selection activeCell="C217" sqref="C217"/>
    </sheetView>
  </sheetViews>
  <sheetFormatPr defaultColWidth="9.28515625" defaultRowHeight="15.75"/>
  <cols>
    <col min="1" max="1" width="5" style="46" customWidth="1"/>
    <col min="2" max="2" width="42.42578125" style="45" customWidth="1"/>
    <col min="3" max="3" width="31" style="46" customWidth="1"/>
    <col min="4" max="4" width="15.28515625" style="45" bestFit="1" customWidth="1"/>
    <col min="5" max="16384" width="9.28515625" style="45"/>
  </cols>
  <sheetData>
    <row r="1" spans="1:4" ht="27.75" customHeight="1">
      <c r="A1" s="344" t="s">
        <v>836</v>
      </c>
      <c r="B1" s="344"/>
      <c r="C1" s="344"/>
      <c r="D1" s="344"/>
    </row>
    <row r="2" spans="1:4" ht="32.25" customHeight="1">
      <c r="A2" s="344" t="s">
        <v>1209</v>
      </c>
      <c r="B2" s="344"/>
      <c r="C2" s="344"/>
      <c r="D2" s="344"/>
    </row>
    <row r="3" spans="1:4" ht="16.5">
      <c r="A3" s="38" t="s">
        <v>1210</v>
      </c>
      <c r="B3" s="37" t="s">
        <v>512</v>
      </c>
      <c r="C3" s="37" t="s">
        <v>1</v>
      </c>
      <c r="D3" s="37" t="s">
        <v>1211</v>
      </c>
    </row>
    <row r="4" spans="1:4" ht="16.5">
      <c r="A4" s="39">
        <v>1</v>
      </c>
      <c r="B4" s="40" t="s">
        <v>796</v>
      </c>
      <c r="C4" s="39" t="s">
        <v>797</v>
      </c>
      <c r="D4" s="39"/>
    </row>
    <row r="5" spans="1:4" ht="16.5">
      <c r="A5" s="39">
        <f>+A4+1</f>
        <v>2</v>
      </c>
      <c r="B5" s="41" t="s">
        <v>798</v>
      </c>
      <c r="C5" s="39" t="s">
        <v>797</v>
      </c>
      <c r="D5" s="39"/>
    </row>
    <row r="6" spans="1:4" ht="16.5">
      <c r="A6" s="39">
        <f>+A5+1</f>
        <v>3</v>
      </c>
      <c r="B6" s="40" t="s">
        <v>799</v>
      </c>
      <c r="C6" s="39" t="s">
        <v>797</v>
      </c>
      <c r="D6" s="39"/>
    </row>
    <row r="7" spans="1:4" ht="16.5">
      <c r="A7" s="39"/>
      <c r="B7" s="40" t="s">
        <v>1212</v>
      </c>
      <c r="C7" s="39" t="s">
        <v>797</v>
      </c>
      <c r="D7" s="39"/>
    </row>
    <row r="8" spans="1:4" ht="16.5">
      <c r="A8" s="39"/>
      <c r="B8" s="40" t="s">
        <v>1213</v>
      </c>
      <c r="C8" s="39" t="s">
        <v>797</v>
      </c>
      <c r="D8" s="39"/>
    </row>
    <row r="9" spans="1:4" ht="16.5">
      <c r="A9" s="39"/>
      <c r="B9" s="40" t="s">
        <v>1214</v>
      </c>
      <c r="C9" s="39" t="s">
        <v>797</v>
      </c>
      <c r="D9" s="39"/>
    </row>
    <row r="10" spans="1:4" ht="16.5">
      <c r="A10" s="39"/>
      <c r="B10" s="40" t="s">
        <v>1215</v>
      </c>
      <c r="C10" s="39" t="s">
        <v>797</v>
      </c>
      <c r="D10" s="39"/>
    </row>
    <row r="11" spans="1:4" ht="16.5">
      <c r="A11" s="39"/>
      <c r="B11" s="40" t="s">
        <v>1216</v>
      </c>
      <c r="C11" s="39" t="s">
        <v>797</v>
      </c>
      <c r="D11" s="39"/>
    </row>
    <row r="12" spans="1:4" ht="16.5">
      <c r="A12" s="39"/>
      <c r="B12" s="40" t="s">
        <v>1217</v>
      </c>
      <c r="C12" s="39" t="s">
        <v>797</v>
      </c>
      <c r="D12" s="39"/>
    </row>
    <row r="13" spans="1:4" ht="16.5">
      <c r="A13" s="39"/>
      <c r="B13" s="40" t="s">
        <v>1218</v>
      </c>
      <c r="C13" s="39" t="s">
        <v>797</v>
      </c>
      <c r="D13" s="39"/>
    </row>
    <row r="14" spans="1:4" ht="16.5">
      <c r="A14" s="39"/>
      <c r="B14" s="40" t="s">
        <v>1219</v>
      </c>
      <c r="C14" s="39" t="s">
        <v>797</v>
      </c>
      <c r="D14" s="39"/>
    </row>
    <row r="15" spans="1:4" ht="16.5">
      <c r="A15" s="39"/>
      <c r="B15" s="40" t="s">
        <v>1220</v>
      </c>
      <c r="C15" s="39" t="s">
        <v>797</v>
      </c>
      <c r="D15" s="39"/>
    </row>
    <row r="16" spans="1:4" ht="16.5">
      <c r="A16" s="39">
        <f>+A6+1</f>
        <v>4</v>
      </c>
      <c r="B16" s="41" t="s">
        <v>806</v>
      </c>
      <c r="C16" s="39" t="s">
        <v>797</v>
      </c>
      <c r="D16" s="39"/>
    </row>
    <row r="17" spans="1:4" ht="16.5">
      <c r="A17" s="39">
        <f>+A16+1</f>
        <v>5</v>
      </c>
      <c r="B17" s="40" t="s">
        <v>807</v>
      </c>
      <c r="C17" s="39" t="s">
        <v>1221</v>
      </c>
      <c r="D17" s="39"/>
    </row>
    <row r="18" spans="1:4" ht="33">
      <c r="A18" s="39">
        <f>+A17+1</f>
        <v>6</v>
      </c>
      <c r="B18" s="41" t="s">
        <v>2</v>
      </c>
      <c r="C18" s="39" t="s">
        <v>809</v>
      </c>
      <c r="D18" s="41"/>
    </row>
    <row r="19" spans="1:4" ht="132">
      <c r="A19" s="406">
        <f>+A18+1</f>
        <v>7</v>
      </c>
      <c r="B19" s="407" t="s">
        <v>442</v>
      </c>
      <c r="C19" s="39" t="s">
        <v>1222</v>
      </c>
      <c r="D19" s="407"/>
    </row>
    <row r="20" spans="1:4" ht="33">
      <c r="A20" s="406"/>
      <c r="B20" s="407"/>
      <c r="C20" s="39" t="s">
        <v>811</v>
      </c>
      <c r="D20" s="407"/>
    </row>
    <row r="21" spans="1:4" ht="16.5">
      <c r="A21" s="39">
        <f>+A19+1</f>
        <v>8</v>
      </c>
      <c r="B21" s="41" t="s">
        <v>812</v>
      </c>
      <c r="C21" s="39" t="s">
        <v>813</v>
      </c>
      <c r="D21" s="39"/>
    </row>
    <row r="22" spans="1:4" ht="33">
      <c r="A22" s="39">
        <f>+A21+1</f>
        <v>9</v>
      </c>
      <c r="B22" s="41" t="s">
        <v>814</v>
      </c>
      <c r="C22" s="39" t="s">
        <v>815</v>
      </c>
      <c r="D22" s="39"/>
    </row>
    <row r="23" spans="1:4" ht="16.5">
      <c r="A23" s="39"/>
      <c r="B23" s="41" t="s">
        <v>1223</v>
      </c>
      <c r="C23" s="39">
        <v>1</v>
      </c>
      <c r="D23" s="39"/>
    </row>
    <row r="24" spans="1:4" ht="16.5">
      <c r="A24" s="39"/>
      <c r="B24" s="41" t="s">
        <v>1224</v>
      </c>
      <c r="C24" s="39">
        <v>2</v>
      </c>
      <c r="D24" s="39"/>
    </row>
    <row r="25" spans="1:4" ht="16.5">
      <c r="A25" s="39"/>
      <c r="B25" s="41" t="s">
        <v>1225</v>
      </c>
      <c r="C25" s="39">
        <v>2</v>
      </c>
      <c r="D25" s="39"/>
    </row>
    <row r="26" spans="1:4" ht="16.5">
      <c r="A26" s="39"/>
      <c r="B26" s="41" t="s">
        <v>1226</v>
      </c>
      <c r="C26" s="39">
        <v>2</v>
      </c>
      <c r="D26" s="39"/>
    </row>
    <row r="27" spans="1:4" ht="16.5">
      <c r="A27" s="39"/>
      <c r="B27" s="41" t="s">
        <v>1227</v>
      </c>
      <c r="C27" s="39">
        <v>2</v>
      </c>
      <c r="D27" s="39"/>
    </row>
    <row r="28" spans="1:4" ht="16.5">
      <c r="A28" s="39"/>
      <c r="B28" s="41" t="s">
        <v>1228</v>
      </c>
      <c r="C28" s="39">
        <v>2</v>
      </c>
      <c r="D28" s="39"/>
    </row>
    <row r="29" spans="1:4" ht="16.5">
      <c r="A29" s="39"/>
      <c r="B29" s="41" t="s">
        <v>1229</v>
      </c>
      <c r="C29" s="39">
        <v>2</v>
      </c>
      <c r="D29" s="39"/>
    </row>
    <row r="30" spans="1:4" ht="16.5">
      <c r="A30" s="39"/>
      <c r="B30" s="41" t="s">
        <v>1230</v>
      </c>
      <c r="C30" s="39">
        <v>3</v>
      </c>
      <c r="D30" s="39"/>
    </row>
    <row r="31" spans="1:4" ht="16.5">
      <c r="A31" s="39"/>
      <c r="B31" s="41" t="s">
        <v>1231</v>
      </c>
      <c r="C31" s="39">
        <v>3</v>
      </c>
      <c r="D31" s="39"/>
    </row>
    <row r="32" spans="1:4" ht="20.25">
      <c r="A32" s="39">
        <f>+A22+1</f>
        <v>10</v>
      </c>
      <c r="B32" s="41" t="s">
        <v>1232</v>
      </c>
      <c r="C32" s="39"/>
      <c r="D32" s="39"/>
    </row>
    <row r="33" spans="1:4" ht="16.5">
      <c r="A33" s="39"/>
      <c r="B33" s="40" t="s">
        <v>1212</v>
      </c>
      <c r="C33" s="39">
        <v>35</v>
      </c>
      <c r="D33" s="39"/>
    </row>
    <row r="34" spans="1:4" ht="16.5">
      <c r="A34" s="39"/>
      <c r="B34" s="40" t="s">
        <v>1213</v>
      </c>
      <c r="C34" s="39">
        <v>50</v>
      </c>
      <c r="D34" s="39"/>
    </row>
    <row r="35" spans="1:4" ht="16.5">
      <c r="A35" s="39"/>
      <c r="B35" s="40" t="s">
        <v>1214</v>
      </c>
      <c r="C35" s="39">
        <v>70</v>
      </c>
      <c r="D35" s="39"/>
    </row>
    <row r="36" spans="1:4" ht="16.5">
      <c r="A36" s="39"/>
      <c r="B36" s="40" t="s">
        <v>1215</v>
      </c>
      <c r="C36" s="39">
        <v>95</v>
      </c>
      <c r="D36" s="39"/>
    </row>
    <row r="37" spans="1:4" ht="16.5">
      <c r="A37" s="39"/>
      <c r="B37" s="40" t="s">
        <v>1216</v>
      </c>
      <c r="C37" s="39">
        <v>120</v>
      </c>
      <c r="D37" s="39"/>
    </row>
    <row r="38" spans="1:4" ht="16.5">
      <c r="A38" s="39"/>
      <c r="B38" s="40" t="s">
        <v>1217</v>
      </c>
      <c r="C38" s="39">
        <v>150</v>
      </c>
      <c r="D38" s="39"/>
    </row>
    <row r="39" spans="1:4" ht="16.5">
      <c r="A39" s="39"/>
      <c r="B39" s="40" t="s">
        <v>1218</v>
      </c>
      <c r="C39" s="39">
        <v>185</v>
      </c>
      <c r="D39" s="39"/>
    </row>
    <row r="40" spans="1:4" ht="16.5">
      <c r="A40" s="39"/>
      <c r="B40" s="40" t="s">
        <v>1219</v>
      </c>
      <c r="C40" s="39">
        <v>240</v>
      </c>
      <c r="D40" s="39"/>
    </row>
    <row r="41" spans="1:4" ht="16.5">
      <c r="A41" s="39"/>
      <c r="B41" s="40" t="s">
        <v>1220</v>
      </c>
      <c r="C41" s="39">
        <v>300</v>
      </c>
      <c r="D41" s="39"/>
    </row>
    <row r="42" spans="1:4" ht="33">
      <c r="A42" s="39">
        <f>+A32+1</f>
        <v>11</v>
      </c>
      <c r="B42" s="40" t="s">
        <v>1233</v>
      </c>
      <c r="C42" s="39" t="s">
        <v>1234</v>
      </c>
      <c r="D42" s="39"/>
    </row>
    <row r="43" spans="1:4" ht="66">
      <c r="A43" s="39">
        <f>+A42+1</f>
        <v>12</v>
      </c>
      <c r="B43" s="40" t="s">
        <v>819</v>
      </c>
      <c r="C43" s="39"/>
      <c r="D43" s="39"/>
    </row>
    <row r="44" spans="1:4" ht="16.5">
      <c r="A44" s="39"/>
      <c r="B44" s="40" t="s">
        <v>1235</v>
      </c>
      <c r="C44" s="39">
        <v>170</v>
      </c>
      <c r="D44" s="39"/>
    </row>
    <row r="45" spans="1:4" ht="16.5">
      <c r="A45" s="39"/>
      <c r="B45" s="40" t="s">
        <v>1236</v>
      </c>
      <c r="C45" s="39">
        <v>210</v>
      </c>
      <c r="D45" s="39"/>
    </row>
    <row r="46" spans="1:4" ht="16.5">
      <c r="A46" s="39"/>
      <c r="B46" s="40" t="s">
        <v>1237</v>
      </c>
      <c r="C46" s="39">
        <v>265</v>
      </c>
      <c r="D46" s="39"/>
    </row>
    <row r="47" spans="1:4" ht="16.5">
      <c r="A47" s="39"/>
      <c r="B47" s="40" t="s">
        <v>1238</v>
      </c>
      <c r="C47" s="39">
        <v>320</v>
      </c>
      <c r="D47" s="39"/>
    </row>
    <row r="48" spans="1:4" ht="16.5">
      <c r="A48" s="39"/>
      <c r="B48" s="40" t="s">
        <v>1239</v>
      </c>
      <c r="C48" s="39">
        <v>375</v>
      </c>
      <c r="D48" s="39"/>
    </row>
    <row r="49" spans="1:4" ht="16.5">
      <c r="A49" s="39"/>
      <c r="B49" s="40" t="s">
        <v>1240</v>
      </c>
      <c r="C49" s="39">
        <v>440</v>
      </c>
      <c r="D49" s="39"/>
    </row>
    <row r="50" spans="1:4" ht="16.5">
      <c r="A50" s="39"/>
      <c r="B50" s="40" t="s">
        <v>1241</v>
      </c>
      <c r="C50" s="39">
        <v>500</v>
      </c>
      <c r="D50" s="39"/>
    </row>
    <row r="51" spans="1:4" ht="16.5">
      <c r="A51" s="39"/>
      <c r="B51" s="40" t="s">
        <v>1242</v>
      </c>
      <c r="C51" s="39">
        <v>590</v>
      </c>
      <c r="D51" s="39"/>
    </row>
    <row r="52" spans="1:4" ht="16.5">
      <c r="A52" s="39"/>
      <c r="B52" s="40" t="s">
        <v>1243</v>
      </c>
      <c r="C52" s="39">
        <v>680</v>
      </c>
      <c r="D52" s="39"/>
    </row>
    <row r="53" spans="1:4" ht="33">
      <c r="A53" s="39">
        <f>+A43+1</f>
        <v>13</v>
      </c>
      <c r="B53" s="40" t="s">
        <v>820</v>
      </c>
      <c r="C53" s="39"/>
      <c r="D53" s="39"/>
    </row>
    <row r="54" spans="1:4" ht="16.5">
      <c r="A54" s="39"/>
      <c r="B54" s="40" t="s">
        <v>1244</v>
      </c>
      <c r="C54" s="39">
        <v>2.2000000000000002</v>
      </c>
      <c r="D54" s="39"/>
    </row>
    <row r="55" spans="1:4" ht="16.5">
      <c r="A55" s="39"/>
      <c r="B55" s="40" t="s">
        <v>1236</v>
      </c>
      <c r="C55" s="39">
        <v>3.1</v>
      </c>
      <c r="D55" s="39"/>
    </row>
    <row r="56" spans="1:4" ht="16.5">
      <c r="A56" s="39"/>
      <c r="B56" s="40" t="s">
        <v>1237</v>
      </c>
      <c r="C56" s="39">
        <v>4.3</v>
      </c>
      <c r="D56" s="39"/>
    </row>
    <row r="57" spans="1:4" ht="16.5">
      <c r="A57" s="39"/>
      <c r="B57" s="40" t="s">
        <v>1238</v>
      </c>
      <c r="C57" s="39">
        <v>5.9</v>
      </c>
      <c r="D57" s="39"/>
    </row>
    <row r="58" spans="1:4" ht="16.5">
      <c r="A58" s="39"/>
      <c r="B58" s="40" t="s">
        <v>1239</v>
      </c>
      <c r="C58" s="39">
        <v>7.4</v>
      </c>
      <c r="D58" s="39"/>
    </row>
    <row r="59" spans="1:4" ht="32.25" customHeight="1">
      <c r="A59" s="39"/>
      <c r="B59" s="40" t="s">
        <v>1240</v>
      </c>
      <c r="C59" s="39">
        <v>9.3000000000000007</v>
      </c>
      <c r="D59" s="39"/>
    </row>
    <row r="60" spans="1:4" ht="32.25" customHeight="1">
      <c r="A60" s="39"/>
      <c r="B60" s="40" t="s">
        <v>1241</v>
      </c>
      <c r="C60" s="39">
        <v>11.5</v>
      </c>
      <c r="D60" s="39"/>
    </row>
    <row r="61" spans="1:4" ht="32.25" customHeight="1">
      <c r="A61" s="39"/>
      <c r="B61" s="40" t="s">
        <v>1242</v>
      </c>
      <c r="C61" s="39">
        <v>14.9</v>
      </c>
      <c r="D61" s="39"/>
    </row>
    <row r="62" spans="1:4" ht="32.25" customHeight="1">
      <c r="A62" s="39"/>
      <c r="B62" s="40" t="s">
        <v>1243</v>
      </c>
      <c r="C62" s="39">
        <v>18.600000000000001</v>
      </c>
      <c r="D62" s="39"/>
    </row>
    <row r="63" spans="1:4" ht="32.25" customHeight="1">
      <c r="A63" s="39">
        <f>+A53+1</f>
        <v>14</v>
      </c>
      <c r="B63" s="40" t="s">
        <v>1245</v>
      </c>
      <c r="C63" s="39" t="s">
        <v>822</v>
      </c>
      <c r="D63" s="39"/>
    </row>
    <row r="64" spans="1:4" ht="32.25" customHeight="1">
      <c r="A64" s="39">
        <f>+A63+1</f>
        <v>15</v>
      </c>
      <c r="B64" s="41" t="s">
        <v>823</v>
      </c>
      <c r="C64" s="39" t="s">
        <v>1246</v>
      </c>
      <c r="D64" s="39"/>
    </row>
    <row r="65" spans="1:4" ht="32.25" customHeight="1">
      <c r="A65" s="406">
        <v>15</v>
      </c>
      <c r="B65" s="407" t="s">
        <v>1247</v>
      </c>
      <c r="C65" s="39" t="s">
        <v>825</v>
      </c>
      <c r="D65" s="406"/>
    </row>
    <row r="66" spans="1:4" ht="32.25" customHeight="1">
      <c r="A66" s="406"/>
      <c r="B66" s="407"/>
      <c r="C66" s="39" t="s">
        <v>826</v>
      </c>
      <c r="D66" s="406"/>
    </row>
    <row r="67" spans="1:4" ht="32.25" customHeight="1">
      <c r="A67" s="406"/>
      <c r="B67" s="407"/>
      <c r="C67" s="39" t="s">
        <v>827</v>
      </c>
      <c r="D67" s="406"/>
    </row>
    <row r="68" spans="1:4" ht="32.25" customHeight="1">
      <c r="A68" s="406">
        <f>+A65+1</f>
        <v>16</v>
      </c>
      <c r="B68" s="407" t="s">
        <v>824</v>
      </c>
      <c r="C68" s="40" t="s">
        <v>856</v>
      </c>
      <c r="D68" s="408"/>
    </row>
    <row r="69" spans="1:4" ht="32.25" customHeight="1">
      <c r="A69" s="406"/>
      <c r="B69" s="407"/>
      <c r="C69" s="39" t="s">
        <v>826</v>
      </c>
      <c r="D69" s="408"/>
    </row>
    <row r="70" spans="1:4" ht="32.25" customHeight="1">
      <c r="A70" s="39">
        <f>+A68+1</f>
        <v>17</v>
      </c>
      <c r="B70" s="41" t="s">
        <v>828</v>
      </c>
      <c r="C70" s="39" t="s">
        <v>829</v>
      </c>
      <c r="D70" s="39"/>
    </row>
    <row r="71" spans="1:4" ht="32.25" customHeight="1">
      <c r="A71" s="39">
        <f>+A70+1</f>
        <v>18</v>
      </c>
      <c r="B71" s="41" t="s">
        <v>830</v>
      </c>
      <c r="C71" s="39" t="s">
        <v>857</v>
      </c>
      <c r="D71" s="39"/>
    </row>
    <row r="72" spans="1:4" ht="32.25" customHeight="1">
      <c r="A72" s="39"/>
      <c r="B72" s="41" t="s">
        <v>832</v>
      </c>
      <c r="C72" s="39" t="s">
        <v>831</v>
      </c>
      <c r="D72" s="39"/>
    </row>
    <row r="73" spans="1:4" ht="32.25" customHeight="1">
      <c r="A73" s="39"/>
      <c r="B73" s="41" t="s">
        <v>833</v>
      </c>
      <c r="C73" s="39" t="s">
        <v>831</v>
      </c>
      <c r="D73" s="39"/>
    </row>
    <row r="74" spans="1:4" ht="32.25" customHeight="1">
      <c r="A74" s="39"/>
      <c r="B74" s="41" t="s">
        <v>1248</v>
      </c>
      <c r="C74" s="39" t="s">
        <v>831</v>
      </c>
      <c r="D74" s="39"/>
    </row>
    <row r="75" spans="1:4" ht="32.25" customHeight="1">
      <c r="A75" s="39">
        <f>+A71+1</f>
        <v>19</v>
      </c>
      <c r="B75" s="41" t="s">
        <v>1249</v>
      </c>
      <c r="C75" s="39" t="s">
        <v>1250</v>
      </c>
      <c r="D75" s="39"/>
    </row>
    <row r="76" spans="1:4" ht="32.25" customHeight="1">
      <c r="A76" s="156"/>
      <c r="B76" s="156"/>
      <c r="C76" s="156"/>
      <c r="D76" s="156"/>
    </row>
    <row r="77" spans="1:4">
      <c r="A77" s="344" t="s">
        <v>1251</v>
      </c>
      <c r="B77" s="344"/>
      <c r="C77" s="344"/>
      <c r="D77" s="344"/>
    </row>
    <row r="78" spans="1:4">
      <c r="A78" s="156"/>
      <c r="B78" s="156"/>
      <c r="C78" s="156"/>
      <c r="D78" s="156"/>
    </row>
    <row r="79" spans="1:4">
      <c r="A79" s="106" t="s">
        <v>85</v>
      </c>
      <c r="B79" s="106" t="s">
        <v>86</v>
      </c>
      <c r="C79" s="106" t="s">
        <v>1</v>
      </c>
      <c r="D79" s="2" t="s">
        <v>10</v>
      </c>
    </row>
    <row r="80" spans="1:4">
      <c r="A80" s="21">
        <v>1</v>
      </c>
      <c r="B80" s="22" t="s">
        <v>796</v>
      </c>
      <c r="C80" s="21" t="s">
        <v>797</v>
      </c>
      <c r="D80" s="21"/>
    </row>
    <row r="81" spans="1:4">
      <c r="A81" s="21">
        <v>2</v>
      </c>
      <c r="B81" s="23" t="s">
        <v>798</v>
      </c>
      <c r="C81" s="21" t="s">
        <v>797</v>
      </c>
      <c r="D81" s="21"/>
    </row>
    <row r="82" spans="1:4">
      <c r="A82" s="21">
        <v>3</v>
      </c>
      <c r="B82" s="22" t="s">
        <v>799</v>
      </c>
      <c r="C82" s="21" t="s">
        <v>797</v>
      </c>
      <c r="D82" s="21"/>
    </row>
    <row r="83" spans="1:4">
      <c r="A83" s="331"/>
      <c r="B83" s="22" t="s">
        <v>800</v>
      </c>
      <c r="C83" s="21" t="s">
        <v>797</v>
      </c>
      <c r="D83" s="21"/>
    </row>
    <row r="84" spans="1:4">
      <c r="A84" s="332"/>
      <c r="B84" s="22" t="s">
        <v>801</v>
      </c>
      <c r="C84" s="21" t="s">
        <v>797</v>
      </c>
      <c r="D84" s="21"/>
    </row>
    <row r="85" spans="1:4">
      <c r="A85" s="332"/>
      <c r="B85" s="22" t="s">
        <v>802</v>
      </c>
      <c r="C85" s="21" t="s">
        <v>797</v>
      </c>
      <c r="D85" s="21"/>
    </row>
    <row r="86" spans="1:4">
      <c r="A86" s="332"/>
      <c r="B86" s="22" t="s">
        <v>803</v>
      </c>
      <c r="C86" s="21" t="s">
        <v>797</v>
      </c>
      <c r="D86" s="21"/>
    </row>
    <row r="87" spans="1:4">
      <c r="A87" s="332"/>
      <c r="B87" s="22" t="s">
        <v>804</v>
      </c>
      <c r="C87" s="21" t="s">
        <v>797</v>
      </c>
      <c r="D87" s="21"/>
    </row>
    <row r="88" spans="1:4">
      <c r="A88" s="334"/>
      <c r="B88" s="22" t="s">
        <v>805</v>
      </c>
      <c r="C88" s="21" t="s">
        <v>797</v>
      </c>
      <c r="D88" s="21"/>
    </row>
    <row r="89" spans="1:4">
      <c r="A89" s="21">
        <v>4</v>
      </c>
      <c r="B89" s="23" t="s">
        <v>806</v>
      </c>
      <c r="C89" s="21" t="s">
        <v>797</v>
      </c>
      <c r="D89" s="21"/>
    </row>
    <row r="90" spans="1:4">
      <c r="A90" s="21">
        <v>5</v>
      </c>
      <c r="B90" s="22" t="s">
        <v>807</v>
      </c>
      <c r="C90" s="21" t="s">
        <v>808</v>
      </c>
      <c r="D90" s="21"/>
    </row>
    <row r="91" spans="1:4" ht="31.5">
      <c r="A91" s="21">
        <v>6</v>
      </c>
      <c r="B91" s="23" t="s">
        <v>2</v>
      </c>
      <c r="C91" s="21" t="s">
        <v>809</v>
      </c>
      <c r="D91" s="21"/>
    </row>
    <row r="92" spans="1:4" ht="110.25">
      <c r="A92" s="328">
        <v>7</v>
      </c>
      <c r="B92" s="330" t="s">
        <v>442</v>
      </c>
      <c r="C92" s="21" t="s">
        <v>810</v>
      </c>
      <c r="D92" s="21"/>
    </row>
    <row r="93" spans="1:4" ht="31.5">
      <c r="A93" s="328"/>
      <c r="B93" s="330"/>
      <c r="C93" s="21" t="s">
        <v>811</v>
      </c>
      <c r="D93" s="21"/>
    </row>
    <row r="94" spans="1:4">
      <c r="A94" s="21">
        <v>8</v>
      </c>
      <c r="B94" s="23" t="s">
        <v>812</v>
      </c>
      <c r="C94" s="21" t="s">
        <v>813</v>
      </c>
      <c r="D94" s="21"/>
    </row>
    <row r="95" spans="1:4">
      <c r="A95" s="21">
        <v>9</v>
      </c>
      <c r="B95" s="23" t="s">
        <v>814</v>
      </c>
      <c r="C95" s="21" t="s">
        <v>815</v>
      </c>
      <c r="D95" s="21"/>
    </row>
    <row r="96" spans="1:4">
      <c r="A96" s="331"/>
      <c r="B96" s="22" t="s">
        <v>800</v>
      </c>
      <c r="C96" s="21">
        <v>1</v>
      </c>
      <c r="D96" s="21"/>
    </row>
    <row r="97" spans="1:4">
      <c r="A97" s="332"/>
      <c r="B97" s="22" t="s">
        <v>816</v>
      </c>
      <c r="C97" s="21">
        <v>1</v>
      </c>
      <c r="D97" s="21"/>
    </row>
    <row r="98" spans="1:4">
      <c r="A98" s="332"/>
      <c r="B98" s="22" t="s">
        <v>801</v>
      </c>
      <c r="C98" s="21">
        <v>1</v>
      </c>
      <c r="D98" s="21"/>
    </row>
    <row r="99" spans="1:4">
      <c r="A99" s="332"/>
      <c r="B99" s="22" t="s">
        <v>802</v>
      </c>
      <c r="C99" s="21">
        <v>1</v>
      </c>
      <c r="D99" s="21"/>
    </row>
    <row r="100" spans="1:4">
      <c r="A100" s="332"/>
      <c r="B100" s="22" t="s">
        <v>803</v>
      </c>
      <c r="C100" s="21">
        <v>1</v>
      </c>
      <c r="D100" s="21"/>
    </row>
    <row r="101" spans="1:4">
      <c r="A101" s="332"/>
      <c r="B101" s="22" t="s">
        <v>804</v>
      </c>
      <c r="C101" s="21">
        <v>2</v>
      </c>
      <c r="D101" s="21"/>
    </row>
    <row r="102" spans="1:4">
      <c r="A102" s="334"/>
      <c r="B102" s="22" t="s">
        <v>805</v>
      </c>
      <c r="C102" s="21">
        <v>2</v>
      </c>
      <c r="D102" s="21"/>
    </row>
    <row r="103" spans="1:4" ht="18.75">
      <c r="A103" s="21">
        <v>10</v>
      </c>
      <c r="B103" s="23" t="s">
        <v>834</v>
      </c>
      <c r="C103" s="105"/>
      <c r="D103" s="105"/>
    </row>
    <row r="104" spans="1:4">
      <c r="A104" s="331"/>
      <c r="B104" s="22" t="s">
        <v>800</v>
      </c>
      <c r="C104" s="21">
        <v>50</v>
      </c>
      <c r="D104" s="21"/>
    </row>
    <row r="105" spans="1:4">
      <c r="A105" s="332"/>
      <c r="B105" s="22" t="s">
        <v>801</v>
      </c>
      <c r="C105" s="21">
        <v>95</v>
      </c>
      <c r="D105" s="21"/>
    </row>
    <row r="106" spans="1:4">
      <c r="A106" s="332"/>
      <c r="B106" s="22" t="s">
        <v>802</v>
      </c>
      <c r="C106" s="21">
        <v>120</v>
      </c>
      <c r="D106" s="21"/>
    </row>
    <row r="107" spans="1:4">
      <c r="A107" s="332"/>
      <c r="B107" s="22" t="s">
        <v>803</v>
      </c>
      <c r="C107" s="21">
        <v>150</v>
      </c>
      <c r="D107" s="21"/>
    </row>
    <row r="108" spans="1:4">
      <c r="A108" s="332"/>
      <c r="B108" s="22" t="s">
        <v>804</v>
      </c>
      <c r="C108" s="21">
        <v>185</v>
      </c>
      <c r="D108" s="21"/>
    </row>
    <row r="109" spans="1:4">
      <c r="A109" s="334"/>
      <c r="B109" s="22" t="s">
        <v>805</v>
      </c>
      <c r="C109" s="21">
        <v>240</v>
      </c>
      <c r="D109" s="21"/>
    </row>
    <row r="110" spans="1:4">
      <c r="A110" s="21">
        <v>11</v>
      </c>
      <c r="B110" s="23" t="s">
        <v>817</v>
      </c>
      <c r="C110" s="21" t="s">
        <v>818</v>
      </c>
      <c r="D110" s="21"/>
    </row>
    <row r="111" spans="1:4" ht="47.25">
      <c r="A111" s="21">
        <v>12</v>
      </c>
      <c r="B111" s="22" t="s">
        <v>819</v>
      </c>
      <c r="C111" s="23"/>
      <c r="D111" s="23"/>
    </row>
    <row r="112" spans="1:4">
      <c r="A112" s="331"/>
      <c r="B112" s="22" t="s">
        <v>800</v>
      </c>
      <c r="C112" s="21">
        <v>270</v>
      </c>
      <c r="D112" s="21"/>
    </row>
    <row r="113" spans="1:4">
      <c r="A113" s="332"/>
      <c r="B113" s="22" t="s">
        <v>801</v>
      </c>
      <c r="C113" s="21">
        <v>340</v>
      </c>
      <c r="D113" s="21"/>
    </row>
    <row r="114" spans="1:4">
      <c r="A114" s="332"/>
      <c r="B114" s="22" t="s">
        <v>802</v>
      </c>
      <c r="C114" s="21">
        <v>420</v>
      </c>
      <c r="D114" s="21"/>
    </row>
    <row r="115" spans="1:4">
      <c r="A115" s="332"/>
      <c r="B115" s="22" t="s">
        <v>803</v>
      </c>
      <c r="C115" s="21">
        <v>540</v>
      </c>
      <c r="D115" s="21"/>
    </row>
    <row r="116" spans="1:4">
      <c r="A116" s="332"/>
      <c r="B116" s="22" t="s">
        <v>804</v>
      </c>
      <c r="C116" s="21">
        <v>540</v>
      </c>
      <c r="D116" s="21"/>
    </row>
    <row r="117" spans="1:4">
      <c r="A117" s="334"/>
      <c r="B117" s="22" t="s">
        <v>805</v>
      </c>
      <c r="C117" s="21">
        <v>630</v>
      </c>
      <c r="D117" s="21"/>
    </row>
    <row r="118" spans="1:4" ht="31.5">
      <c r="A118" s="21">
        <v>13</v>
      </c>
      <c r="B118" s="22" t="s">
        <v>820</v>
      </c>
      <c r="C118" s="23"/>
      <c r="D118" s="23"/>
    </row>
    <row r="119" spans="1:4">
      <c r="A119" s="331"/>
      <c r="B119" s="22" t="s">
        <v>800</v>
      </c>
      <c r="C119" s="21">
        <v>5.6</v>
      </c>
      <c r="D119" s="21"/>
    </row>
    <row r="120" spans="1:4">
      <c r="A120" s="332"/>
      <c r="B120" s="22" t="s">
        <v>816</v>
      </c>
      <c r="C120" s="21">
        <v>7.3</v>
      </c>
      <c r="D120" s="21"/>
    </row>
    <row r="121" spans="1:4">
      <c r="A121" s="332"/>
      <c r="B121" s="22" t="s">
        <v>801</v>
      </c>
      <c r="C121" s="21">
        <v>9.9</v>
      </c>
      <c r="D121" s="21"/>
    </row>
    <row r="122" spans="1:4">
      <c r="A122" s="332"/>
      <c r="B122" s="22" t="s">
        <v>802</v>
      </c>
      <c r="C122" s="21">
        <v>12.5</v>
      </c>
      <c r="D122" s="21"/>
    </row>
    <row r="123" spans="1:4">
      <c r="A123" s="332"/>
      <c r="B123" s="22" t="s">
        <v>803</v>
      </c>
      <c r="C123" s="21">
        <v>15.6</v>
      </c>
      <c r="D123" s="21"/>
    </row>
    <row r="124" spans="1:4">
      <c r="A124" s="332"/>
      <c r="B124" s="22" t="s">
        <v>804</v>
      </c>
      <c r="C124" s="21">
        <v>19.2</v>
      </c>
      <c r="D124" s="21"/>
    </row>
    <row r="125" spans="1:4">
      <c r="A125" s="334"/>
      <c r="B125" s="22" t="s">
        <v>805</v>
      </c>
      <c r="C125" s="21">
        <v>24.9</v>
      </c>
      <c r="D125" s="21"/>
    </row>
    <row r="126" spans="1:4" ht="31.5">
      <c r="A126" s="21">
        <v>14</v>
      </c>
      <c r="B126" s="22" t="s">
        <v>821</v>
      </c>
      <c r="C126" s="21" t="s">
        <v>822</v>
      </c>
      <c r="D126" s="21"/>
    </row>
    <row r="127" spans="1:4" ht="31.5">
      <c r="A127" s="21">
        <v>15</v>
      </c>
      <c r="B127" s="23" t="s">
        <v>823</v>
      </c>
      <c r="C127" s="21" t="s">
        <v>835</v>
      </c>
      <c r="D127" s="21"/>
    </row>
    <row r="128" spans="1:4" ht="47.25">
      <c r="A128" s="328">
        <v>16</v>
      </c>
      <c r="B128" s="330" t="s">
        <v>824</v>
      </c>
      <c r="C128" s="21" t="s">
        <v>825</v>
      </c>
      <c r="D128" s="21"/>
    </row>
    <row r="129" spans="1:4" ht="47.25">
      <c r="A129" s="328"/>
      <c r="B129" s="330"/>
      <c r="C129" s="21" t="s">
        <v>826</v>
      </c>
      <c r="D129" s="21"/>
    </row>
    <row r="130" spans="1:4" ht="31.5">
      <c r="A130" s="328"/>
      <c r="B130" s="330"/>
      <c r="C130" s="21" t="s">
        <v>827</v>
      </c>
      <c r="D130" s="21"/>
    </row>
    <row r="131" spans="1:4" ht="31.5">
      <c r="A131" s="21">
        <v>17</v>
      </c>
      <c r="B131" s="22" t="s">
        <v>828</v>
      </c>
      <c r="C131" s="21" t="s">
        <v>829</v>
      </c>
      <c r="D131" s="21"/>
    </row>
    <row r="132" spans="1:4">
      <c r="A132" s="21">
        <v>18</v>
      </c>
      <c r="B132" s="22" t="s">
        <v>830</v>
      </c>
      <c r="C132" s="21" t="s">
        <v>831</v>
      </c>
      <c r="D132" s="21"/>
    </row>
    <row r="133" spans="1:4">
      <c r="A133" s="331"/>
      <c r="B133" s="22" t="s">
        <v>832</v>
      </c>
      <c r="C133" s="21" t="s">
        <v>831</v>
      </c>
      <c r="D133" s="21"/>
    </row>
    <row r="134" spans="1:4">
      <c r="A134" s="334"/>
      <c r="B134" s="22" t="s">
        <v>833</v>
      </c>
      <c r="C134" s="21" t="s">
        <v>831</v>
      </c>
      <c r="D134" s="21"/>
    </row>
    <row r="136" spans="1:4">
      <c r="A136" s="344" t="s">
        <v>1252</v>
      </c>
      <c r="B136" s="344"/>
      <c r="C136" s="344"/>
      <c r="D136" s="344"/>
    </row>
    <row r="138" spans="1:4" ht="16.5">
      <c r="A138" s="37" t="s">
        <v>1210</v>
      </c>
      <c r="B138" s="37" t="s">
        <v>512</v>
      </c>
      <c r="C138" s="37" t="s">
        <v>1</v>
      </c>
      <c r="D138" s="37" t="s">
        <v>1253</v>
      </c>
    </row>
    <row r="139" spans="1:4" ht="16.5">
      <c r="A139" s="39">
        <v>1</v>
      </c>
      <c r="B139" s="40" t="s">
        <v>796</v>
      </c>
      <c r="C139" s="39" t="s">
        <v>797</v>
      </c>
      <c r="D139" s="39"/>
    </row>
    <row r="140" spans="1:4" ht="16.5">
      <c r="A140" s="39">
        <v>2</v>
      </c>
      <c r="B140" s="41" t="s">
        <v>798</v>
      </c>
      <c r="C140" s="39" t="s">
        <v>797</v>
      </c>
      <c r="D140" s="39"/>
    </row>
    <row r="141" spans="1:4" ht="16.5">
      <c r="A141" s="39">
        <v>3</v>
      </c>
      <c r="B141" s="40" t="s">
        <v>799</v>
      </c>
      <c r="C141" s="39" t="s">
        <v>797</v>
      </c>
      <c r="D141" s="39"/>
    </row>
    <row r="142" spans="1:4" ht="16.5">
      <c r="A142" s="39"/>
      <c r="B142" s="40" t="s">
        <v>1254</v>
      </c>
      <c r="C142" s="39" t="s">
        <v>797</v>
      </c>
      <c r="D142" s="39"/>
    </row>
    <row r="143" spans="1:4" ht="16.5">
      <c r="A143" s="39"/>
      <c r="B143" s="40" t="s">
        <v>1255</v>
      </c>
      <c r="C143" s="39" t="s">
        <v>797</v>
      </c>
      <c r="D143" s="39"/>
    </row>
    <row r="144" spans="1:4" ht="16.5">
      <c r="A144" s="39"/>
      <c r="B144" s="40" t="s">
        <v>1256</v>
      </c>
      <c r="C144" s="39" t="s">
        <v>797</v>
      </c>
      <c r="D144" s="39"/>
    </row>
    <row r="145" spans="1:4" ht="16.5">
      <c r="A145" s="39"/>
      <c r="B145" s="40" t="s">
        <v>1257</v>
      </c>
      <c r="C145" s="39" t="s">
        <v>797</v>
      </c>
      <c r="D145" s="39"/>
    </row>
    <row r="146" spans="1:4" ht="16.5">
      <c r="A146" s="39"/>
      <c r="B146" s="40" t="s">
        <v>1258</v>
      </c>
      <c r="C146" s="39" t="s">
        <v>797</v>
      </c>
      <c r="D146" s="39"/>
    </row>
    <row r="147" spans="1:4" ht="16.5">
      <c r="A147" s="39"/>
      <c r="B147" s="40" t="s">
        <v>1259</v>
      </c>
      <c r="C147" s="39" t="s">
        <v>797</v>
      </c>
      <c r="D147" s="39"/>
    </row>
    <row r="148" spans="1:4" ht="16.5">
      <c r="A148" s="39"/>
      <c r="B148" s="40" t="s">
        <v>1260</v>
      </c>
      <c r="C148" s="39" t="s">
        <v>797</v>
      </c>
      <c r="D148" s="39"/>
    </row>
    <row r="149" spans="1:4" ht="16.5">
      <c r="A149" s="39"/>
      <c r="B149" s="40" t="s">
        <v>1261</v>
      </c>
      <c r="C149" s="39" t="s">
        <v>797</v>
      </c>
      <c r="D149" s="39"/>
    </row>
    <row r="150" spans="1:4" ht="16.5">
      <c r="A150" s="39">
        <v>4</v>
      </c>
      <c r="B150" s="41" t="s">
        <v>806</v>
      </c>
      <c r="C150" s="39" t="s">
        <v>797</v>
      </c>
      <c r="D150" s="39"/>
    </row>
    <row r="151" spans="1:4" ht="16.5">
      <c r="A151" s="39">
        <v>5</v>
      </c>
      <c r="B151" s="40" t="s">
        <v>807</v>
      </c>
      <c r="C151" s="39" t="s">
        <v>1221</v>
      </c>
      <c r="D151" s="39"/>
    </row>
    <row r="152" spans="1:4" ht="33">
      <c r="A152" s="39">
        <v>6</v>
      </c>
      <c r="B152" s="41" t="s">
        <v>2</v>
      </c>
      <c r="C152" s="39" t="s">
        <v>809</v>
      </c>
      <c r="D152" s="41"/>
    </row>
    <row r="153" spans="1:4" ht="99">
      <c r="A153" s="406">
        <v>7</v>
      </c>
      <c r="B153" s="407" t="s">
        <v>442</v>
      </c>
      <c r="C153" s="39" t="s">
        <v>1262</v>
      </c>
      <c r="D153" s="409"/>
    </row>
    <row r="154" spans="1:4" ht="66">
      <c r="A154" s="406"/>
      <c r="B154" s="407"/>
      <c r="C154" s="39" t="s">
        <v>1263</v>
      </c>
      <c r="D154" s="409"/>
    </row>
    <row r="155" spans="1:4" ht="33">
      <c r="A155" s="406"/>
      <c r="B155" s="407"/>
      <c r="C155" s="39" t="s">
        <v>811</v>
      </c>
      <c r="D155" s="409"/>
    </row>
    <row r="156" spans="1:4" ht="16.5">
      <c r="A156" s="39">
        <v>8</v>
      </c>
      <c r="B156" s="41" t="s">
        <v>812</v>
      </c>
      <c r="C156" s="39" t="s">
        <v>813</v>
      </c>
      <c r="D156" s="39"/>
    </row>
    <row r="157" spans="1:4" ht="33">
      <c r="A157" s="39">
        <v>9</v>
      </c>
      <c r="B157" s="41" t="s">
        <v>814</v>
      </c>
      <c r="C157" s="39" t="s">
        <v>815</v>
      </c>
      <c r="D157" s="39"/>
    </row>
    <row r="158" spans="1:4" ht="16.5">
      <c r="A158" s="39"/>
      <c r="B158" s="41" t="s">
        <v>1264</v>
      </c>
      <c r="C158" s="39">
        <v>1</v>
      </c>
      <c r="D158" s="39"/>
    </row>
    <row r="159" spans="1:4" ht="16.5">
      <c r="A159" s="39"/>
      <c r="B159" s="41" t="s">
        <v>1265</v>
      </c>
      <c r="C159" s="39">
        <v>1</v>
      </c>
      <c r="D159" s="39"/>
    </row>
    <row r="160" spans="1:4" ht="16.5">
      <c r="A160" s="39"/>
      <c r="B160" s="41" t="s">
        <v>1266</v>
      </c>
      <c r="C160" s="39">
        <v>1</v>
      </c>
      <c r="D160" s="39"/>
    </row>
    <row r="161" spans="1:4" ht="16.5">
      <c r="A161" s="39"/>
      <c r="B161" s="41" t="s">
        <v>1267</v>
      </c>
      <c r="C161" s="39">
        <v>1</v>
      </c>
      <c r="D161" s="39"/>
    </row>
    <row r="162" spans="1:4" ht="16.5">
      <c r="A162" s="39"/>
      <c r="B162" s="41" t="s">
        <v>1268</v>
      </c>
      <c r="C162" s="39">
        <v>1</v>
      </c>
      <c r="D162" s="39"/>
    </row>
    <row r="163" spans="1:4" ht="16.5">
      <c r="A163" s="39"/>
      <c r="B163" s="41" t="s">
        <v>1269</v>
      </c>
      <c r="C163" s="39">
        <v>1</v>
      </c>
      <c r="D163" s="39"/>
    </row>
    <row r="164" spans="1:4" ht="16.5">
      <c r="A164" s="39"/>
      <c r="B164" s="41" t="s">
        <v>1270</v>
      </c>
      <c r="C164" s="39">
        <v>2</v>
      </c>
      <c r="D164" s="39"/>
    </row>
    <row r="165" spans="1:4" ht="16.5">
      <c r="A165" s="39"/>
      <c r="B165" s="41" t="s">
        <v>1271</v>
      </c>
      <c r="C165" s="39">
        <v>2</v>
      </c>
      <c r="D165" s="39"/>
    </row>
    <row r="166" spans="1:4" ht="20.25">
      <c r="A166" s="39">
        <v>10</v>
      </c>
      <c r="B166" s="41" t="s">
        <v>1272</v>
      </c>
      <c r="C166" s="39"/>
      <c r="D166" s="39"/>
    </row>
    <row r="167" spans="1:4" ht="16.5">
      <c r="A167" s="39"/>
      <c r="B167" s="40" t="s">
        <v>1254</v>
      </c>
      <c r="C167" s="39">
        <v>35</v>
      </c>
      <c r="D167" s="39"/>
    </row>
    <row r="168" spans="1:4" ht="16.5">
      <c r="A168" s="39"/>
      <c r="B168" s="40" t="s">
        <v>1255</v>
      </c>
      <c r="C168" s="39">
        <v>50</v>
      </c>
      <c r="D168" s="39"/>
    </row>
    <row r="169" spans="1:4" ht="16.5">
      <c r="A169" s="39"/>
      <c r="B169" s="40" t="s">
        <v>1256</v>
      </c>
      <c r="C169" s="39">
        <v>70</v>
      </c>
      <c r="D169" s="39"/>
    </row>
    <row r="170" spans="1:4" ht="16.5">
      <c r="A170" s="39"/>
      <c r="B170" s="40" t="s">
        <v>1257</v>
      </c>
      <c r="C170" s="39">
        <v>95</v>
      </c>
      <c r="D170" s="39"/>
    </row>
    <row r="171" spans="1:4" ht="16.5">
      <c r="A171" s="39"/>
      <c r="B171" s="40" t="s">
        <v>1258</v>
      </c>
      <c r="C171" s="39">
        <v>120</v>
      </c>
      <c r="D171" s="39"/>
    </row>
    <row r="172" spans="1:4" ht="16.5">
      <c r="A172" s="39"/>
      <c r="B172" s="40" t="s">
        <v>1259</v>
      </c>
      <c r="C172" s="39">
        <v>150</v>
      </c>
      <c r="D172" s="39"/>
    </row>
    <row r="173" spans="1:4" ht="16.5">
      <c r="A173" s="39"/>
      <c r="B173" s="40" t="s">
        <v>1260</v>
      </c>
      <c r="C173" s="39">
        <v>185</v>
      </c>
      <c r="D173" s="39"/>
    </row>
    <row r="174" spans="1:4" ht="16.5">
      <c r="A174" s="39"/>
      <c r="B174" s="40" t="s">
        <v>1261</v>
      </c>
      <c r="C174" s="39">
        <v>240</v>
      </c>
      <c r="D174" s="39"/>
    </row>
    <row r="175" spans="1:4" ht="66">
      <c r="A175" s="39">
        <v>11</v>
      </c>
      <c r="B175" s="40" t="s">
        <v>1273</v>
      </c>
      <c r="C175" s="37"/>
      <c r="D175" s="37"/>
    </row>
    <row r="176" spans="1:4" ht="16.5">
      <c r="A176" s="39"/>
      <c r="B176" s="40" t="s">
        <v>1254</v>
      </c>
      <c r="C176" s="39" t="s">
        <v>1274</v>
      </c>
      <c r="D176" s="39"/>
    </row>
    <row r="177" spans="1:4" ht="16.5">
      <c r="A177" s="39"/>
      <c r="B177" s="40" t="s">
        <v>1255</v>
      </c>
      <c r="C177" s="39" t="s">
        <v>837</v>
      </c>
      <c r="D177" s="39"/>
    </row>
    <row r="178" spans="1:4" ht="16.5">
      <c r="A178" s="39"/>
      <c r="B178" s="40" t="s">
        <v>1256</v>
      </c>
      <c r="C178" s="39" t="s">
        <v>838</v>
      </c>
      <c r="D178" s="39"/>
    </row>
    <row r="179" spans="1:4" ht="16.5">
      <c r="A179" s="39"/>
      <c r="B179" s="40" t="s">
        <v>1257</v>
      </c>
      <c r="C179" s="39" t="s">
        <v>1275</v>
      </c>
      <c r="D179" s="39"/>
    </row>
    <row r="180" spans="1:4" ht="16.5">
      <c r="A180" s="39"/>
      <c r="B180" s="40" t="s">
        <v>1258</v>
      </c>
      <c r="C180" s="39" t="s">
        <v>839</v>
      </c>
      <c r="D180" s="39"/>
    </row>
    <row r="181" spans="1:4" ht="16.5">
      <c r="A181" s="39"/>
      <c r="B181" s="40" t="s">
        <v>1259</v>
      </c>
      <c r="C181" s="39" t="s">
        <v>1276</v>
      </c>
      <c r="D181" s="39"/>
    </row>
    <row r="182" spans="1:4" ht="16.5">
      <c r="A182" s="39"/>
      <c r="B182" s="40" t="s">
        <v>1260</v>
      </c>
      <c r="C182" s="39" t="s">
        <v>1277</v>
      </c>
      <c r="D182" s="39"/>
    </row>
    <row r="183" spans="1:4" ht="16.5">
      <c r="A183" s="39"/>
      <c r="B183" s="40" t="s">
        <v>1261</v>
      </c>
      <c r="C183" s="39" t="s">
        <v>840</v>
      </c>
      <c r="D183" s="39"/>
    </row>
    <row r="184" spans="1:4" ht="16.5">
      <c r="A184" s="39">
        <v>12</v>
      </c>
      <c r="B184" s="40" t="s">
        <v>817</v>
      </c>
      <c r="C184" s="39" t="s">
        <v>818</v>
      </c>
      <c r="D184" s="37"/>
    </row>
    <row r="185" spans="1:4" ht="33">
      <c r="A185" s="39">
        <v>13</v>
      </c>
      <c r="B185" s="40" t="s">
        <v>1278</v>
      </c>
      <c r="C185" s="37"/>
      <c r="D185" s="37"/>
    </row>
    <row r="186" spans="1:4" ht="16.5">
      <c r="A186" s="39"/>
      <c r="B186" s="40" t="s">
        <v>1254</v>
      </c>
      <c r="C186" s="39" t="s">
        <v>761</v>
      </c>
      <c r="D186" s="39"/>
    </row>
    <row r="187" spans="1:4" ht="16.5">
      <c r="A187" s="39"/>
      <c r="B187" s="40" t="s">
        <v>1255</v>
      </c>
      <c r="C187" s="39" t="s">
        <v>763</v>
      </c>
      <c r="D187" s="39"/>
    </row>
    <row r="188" spans="1:4" ht="16.5">
      <c r="A188" s="39"/>
      <c r="B188" s="40" t="s">
        <v>1256</v>
      </c>
      <c r="C188" s="39" t="s">
        <v>653</v>
      </c>
      <c r="D188" s="39"/>
    </row>
    <row r="189" spans="1:4" ht="16.5">
      <c r="A189" s="39"/>
      <c r="B189" s="40" t="s">
        <v>1257</v>
      </c>
      <c r="C189" s="39" t="s">
        <v>1279</v>
      </c>
      <c r="D189" s="39"/>
    </row>
    <row r="190" spans="1:4" ht="16.5">
      <c r="A190" s="39"/>
      <c r="B190" s="40" t="s">
        <v>1258</v>
      </c>
      <c r="C190" s="39" t="s">
        <v>705</v>
      </c>
      <c r="D190" s="39"/>
    </row>
    <row r="191" spans="1:4" ht="16.5">
      <c r="A191" s="39"/>
      <c r="B191" s="40" t="s">
        <v>1259</v>
      </c>
      <c r="C191" s="39" t="s">
        <v>1280</v>
      </c>
      <c r="D191" s="39"/>
    </row>
    <row r="192" spans="1:4" ht="16.5">
      <c r="A192" s="39"/>
      <c r="B192" s="40" t="s">
        <v>1260</v>
      </c>
      <c r="C192" s="39" t="s">
        <v>1281</v>
      </c>
      <c r="D192" s="39"/>
    </row>
    <row r="193" spans="1:4" ht="16.5">
      <c r="A193" s="39"/>
      <c r="B193" s="40" t="s">
        <v>1261</v>
      </c>
      <c r="C193" s="39" t="s">
        <v>841</v>
      </c>
      <c r="D193" s="39"/>
    </row>
    <row r="194" spans="1:4" ht="49.5">
      <c r="A194" s="39">
        <v>14</v>
      </c>
      <c r="B194" s="40" t="s">
        <v>1282</v>
      </c>
      <c r="C194" s="39" t="s">
        <v>822</v>
      </c>
      <c r="D194" s="39"/>
    </row>
    <row r="195" spans="1:4" ht="33">
      <c r="A195" s="39">
        <v>15</v>
      </c>
      <c r="B195" s="41" t="s">
        <v>823</v>
      </c>
      <c r="C195" s="39" t="s">
        <v>1246</v>
      </c>
      <c r="D195" s="39"/>
    </row>
    <row r="196" spans="1:4" ht="66">
      <c r="A196" s="406">
        <v>16</v>
      </c>
      <c r="B196" s="407" t="s">
        <v>1247</v>
      </c>
      <c r="C196" s="39" t="s">
        <v>1283</v>
      </c>
      <c r="D196" s="406"/>
    </row>
    <row r="197" spans="1:4" ht="49.5">
      <c r="A197" s="406"/>
      <c r="B197" s="407"/>
      <c r="C197" s="39" t="s">
        <v>826</v>
      </c>
      <c r="D197" s="406"/>
    </row>
    <row r="198" spans="1:4" ht="49.5">
      <c r="A198" s="406"/>
      <c r="B198" s="407"/>
      <c r="C198" s="39" t="s">
        <v>1284</v>
      </c>
      <c r="D198" s="406"/>
    </row>
    <row r="199" spans="1:4" ht="33">
      <c r="A199" s="39">
        <v>17</v>
      </c>
      <c r="B199" s="41" t="s">
        <v>828</v>
      </c>
      <c r="C199" s="39" t="s">
        <v>829</v>
      </c>
      <c r="D199" s="39"/>
    </row>
    <row r="200" spans="1:4" ht="16.5">
      <c r="A200" s="39">
        <v>18</v>
      </c>
      <c r="B200" s="41" t="s">
        <v>830</v>
      </c>
      <c r="C200" s="39" t="s">
        <v>857</v>
      </c>
      <c r="D200" s="39"/>
    </row>
    <row r="201" spans="1:4" ht="16.5">
      <c r="A201" s="39"/>
      <c r="B201" s="41" t="s">
        <v>832</v>
      </c>
      <c r="C201" s="39" t="s">
        <v>857</v>
      </c>
      <c r="D201" s="39"/>
    </row>
    <row r="202" spans="1:4" ht="16.5">
      <c r="A202" s="39"/>
      <c r="B202" s="41" t="s">
        <v>833</v>
      </c>
      <c r="C202" s="39" t="s">
        <v>857</v>
      </c>
      <c r="D202" s="39"/>
    </row>
    <row r="203" spans="1:4" ht="16.5">
      <c r="A203" s="39"/>
      <c r="B203" s="41" t="s">
        <v>1248</v>
      </c>
      <c r="C203" s="39" t="s">
        <v>857</v>
      </c>
      <c r="D203" s="39"/>
    </row>
    <row r="204" spans="1:4" ht="17.25">
      <c r="A204" s="162">
        <v>19</v>
      </c>
      <c r="B204" s="41" t="s">
        <v>1249</v>
      </c>
      <c r="C204" s="39" t="s">
        <v>1250</v>
      </c>
      <c r="D204" s="39"/>
    </row>
  </sheetData>
  <mergeCells count="29">
    <mergeCell ref="A136:D136"/>
    <mergeCell ref="A153:A155"/>
    <mergeCell ref="B153:B155"/>
    <mergeCell ref="D153:D155"/>
    <mergeCell ref="A196:A198"/>
    <mergeCell ref="B196:B198"/>
    <mergeCell ref="D196:D198"/>
    <mergeCell ref="A1:D1"/>
    <mergeCell ref="A2:D2"/>
    <mergeCell ref="A83:A88"/>
    <mergeCell ref="A104:A109"/>
    <mergeCell ref="A112:A117"/>
    <mergeCell ref="A19:A20"/>
    <mergeCell ref="B19:B20"/>
    <mergeCell ref="D19:D20"/>
    <mergeCell ref="A65:A67"/>
    <mergeCell ref="B65:B67"/>
    <mergeCell ref="D65:D67"/>
    <mergeCell ref="A68:A69"/>
    <mergeCell ref="B68:B69"/>
    <mergeCell ref="D68:D69"/>
    <mergeCell ref="A77:D77"/>
    <mergeCell ref="A133:A134"/>
    <mergeCell ref="A92:A93"/>
    <mergeCell ref="B92:B93"/>
    <mergeCell ref="A128:A130"/>
    <mergeCell ref="B128:B130"/>
    <mergeCell ref="A96:A102"/>
    <mergeCell ref="A119:A125"/>
  </mergeCells>
  <pageMargins left="0.70866141732283472" right="0.23622047244094491" top="0.74803149606299213" bottom="0.62992125984251968" header="0.31496062992125984" footer="0.31496062992125984"/>
  <pageSetup paperSize="9" fitToHeight="0" orientation="portrait" r:id="rId1"/>
  <headerFooter>
    <oddFooter>&amp;L&amp;A&amp;C&amp;P</oddFooter>
  </headerFooter>
  <rowBreaks count="2" manualBreakCount="2">
    <brk id="76" max="3" man="1"/>
    <brk id="135" max="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6244-D485-4F7D-8934-643A086054C6}">
  <sheetPr>
    <tabColor rgb="FF00B050"/>
  </sheetPr>
  <dimension ref="A1:IV46"/>
  <sheetViews>
    <sheetView view="pageBreakPreview" zoomScale="70" zoomScaleNormal="100" zoomScaleSheetLayoutView="70" workbookViewId="0">
      <selection activeCell="B7" sqref="B7:D7"/>
    </sheetView>
  </sheetViews>
  <sheetFormatPr defaultColWidth="9.28515625" defaultRowHeight="15"/>
  <cols>
    <col min="1" max="1" width="6.7109375" style="1" bestFit="1" customWidth="1"/>
    <col min="2" max="2" width="48.7109375" style="1" customWidth="1"/>
    <col min="3" max="3" width="9.85546875" style="1" customWidth="1"/>
    <col min="4" max="4" width="43.7109375" style="1" customWidth="1"/>
    <col min="5" max="5" width="16.42578125" style="1" customWidth="1"/>
    <col min="6" max="16384" width="9.28515625" style="1"/>
  </cols>
  <sheetData>
    <row r="1" spans="1:256" ht="15.75">
      <c r="A1" s="354" t="s">
        <v>39</v>
      </c>
      <c r="B1" s="354"/>
      <c r="C1" s="354"/>
      <c r="D1" s="354"/>
      <c r="E1" s="354"/>
    </row>
    <row r="2" spans="1:256" ht="15.75">
      <c r="A2" s="354" t="s">
        <v>37</v>
      </c>
      <c r="B2" s="354"/>
      <c r="C2" s="354"/>
      <c r="D2" s="354"/>
      <c r="E2" s="354"/>
    </row>
    <row r="3" spans="1:256" s="19" customFormat="1" ht="39" customHeight="1">
      <c r="A3" s="126" t="s">
        <v>85</v>
      </c>
      <c r="B3" s="126" t="s">
        <v>86</v>
      </c>
      <c r="C3" s="126" t="s">
        <v>21</v>
      </c>
      <c r="D3" s="126" t="s">
        <v>1</v>
      </c>
      <c r="E3" s="127" t="s">
        <v>10</v>
      </c>
    </row>
    <row r="4" spans="1:256" s="6" customFormat="1" ht="18.75">
      <c r="A4" s="128">
        <v>1</v>
      </c>
      <c r="B4" s="129" t="s">
        <v>14</v>
      </c>
      <c r="C4" s="129"/>
      <c r="D4" s="128" t="s">
        <v>9</v>
      </c>
      <c r="E4" s="130"/>
    </row>
    <row r="5" spans="1:256" s="6" customFormat="1" ht="18.75">
      <c r="A5" s="128">
        <v>2</v>
      </c>
      <c r="B5" s="129" t="s">
        <v>15</v>
      </c>
      <c r="C5" s="129"/>
      <c r="D5" s="128" t="s">
        <v>9</v>
      </c>
      <c r="E5" s="131"/>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8.75">
      <c r="A6" s="128">
        <v>3</v>
      </c>
      <c r="B6" s="129" t="s">
        <v>3</v>
      </c>
      <c r="C6" s="129"/>
      <c r="D6" s="128" t="s">
        <v>9</v>
      </c>
      <c r="E6" s="132"/>
    </row>
    <row r="7" spans="1:256" s="10" customFormat="1" ht="37.5">
      <c r="A7" s="128">
        <v>4</v>
      </c>
      <c r="B7" s="180" t="s">
        <v>1315</v>
      </c>
      <c r="C7" s="180"/>
      <c r="D7" s="128" t="s">
        <v>1329</v>
      </c>
      <c r="E7" s="181"/>
    </row>
    <row r="8" spans="1:256" s="10" customFormat="1" ht="18.75">
      <c r="A8" s="128">
        <v>5</v>
      </c>
      <c r="B8" s="129" t="s">
        <v>2</v>
      </c>
      <c r="C8" s="129"/>
      <c r="D8" s="128" t="s">
        <v>17</v>
      </c>
      <c r="E8" s="132"/>
    </row>
    <row r="9" spans="1:256" s="10" customFormat="1" ht="18.75">
      <c r="A9" s="128">
        <v>6</v>
      </c>
      <c r="B9" s="129" t="s">
        <v>12</v>
      </c>
      <c r="C9" s="129"/>
      <c r="D9" s="140" t="s">
        <v>1119</v>
      </c>
      <c r="E9" s="132"/>
    </row>
    <row r="10" spans="1:256" s="6" customFormat="1" ht="18.75">
      <c r="A10" s="128">
        <v>7</v>
      </c>
      <c r="B10" s="129" t="s">
        <v>1088</v>
      </c>
      <c r="C10" s="128"/>
      <c r="D10" s="128" t="s">
        <v>40</v>
      </c>
      <c r="E10" s="130"/>
    </row>
    <row r="11" spans="1:256" s="10" customFormat="1" ht="37.5">
      <c r="A11" s="128">
        <v>8</v>
      </c>
      <c r="B11" s="129" t="s">
        <v>1089</v>
      </c>
      <c r="C11" s="129"/>
      <c r="D11" s="128" t="s">
        <v>1090</v>
      </c>
      <c r="E11" s="132"/>
    </row>
    <row r="12" spans="1:256" s="12" customFormat="1" ht="18.75">
      <c r="A12" s="128">
        <v>9</v>
      </c>
      <c r="B12" s="129" t="s">
        <v>1091</v>
      </c>
      <c r="C12" s="129"/>
      <c r="D12" s="128" t="s">
        <v>1120</v>
      </c>
      <c r="E12" s="133"/>
    </row>
    <row r="13" spans="1:256" s="10" customFormat="1" ht="18.75">
      <c r="A13" s="128">
        <v>10</v>
      </c>
      <c r="B13" s="129" t="s">
        <v>1092</v>
      </c>
      <c r="C13" s="128" t="s">
        <v>18</v>
      </c>
      <c r="D13" s="128">
        <v>35</v>
      </c>
      <c r="E13" s="132"/>
    </row>
    <row r="14" spans="1:256" s="10" customFormat="1" ht="37.5">
      <c r="A14" s="128">
        <v>11</v>
      </c>
      <c r="B14" s="134" t="s">
        <v>1093</v>
      </c>
      <c r="C14" s="128" t="s">
        <v>18</v>
      </c>
      <c r="D14" s="128" t="s">
        <v>615</v>
      </c>
      <c r="E14" s="132"/>
    </row>
    <row r="15" spans="1:256" s="10" customFormat="1" ht="18.75">
      <c r="A15" s="128">
        <v>12</v>
      </c>
      <c r="B15" s="129" t="s">
        <v>1094</v>
      </c>
      <c r="C15" s="128" t="s">
        <v>11</v>
      </c>
      <c r="D15" s="128" t="s">
        <v>1121</v>
      </c>
      <c r="E15" s="132"/>
    </row>
    <row r="16" spans="1:256" s="10" customFormat="1" ht="18.75">
      <c r="A16" s="128">
        <v>13</v>
      </c>
      <c r="B16" s="129" t="s">
        <v>116</v>
      </c>
      <c r="C16" s="128" t="s">
        <v>19</v>
      </c>
      <c r="D16" s="128">
        <v>50</v>
      </c>
      <c r="E16" s="132"/>
    </row>
    <row r="17" spans="1:5" s="6" customFormat="1" ht="37.5">
      <c r="A17" s="128">
        <v>14</v>
      </c>
      <c r="B17" s="129" t="s">
        <v>1122</v>
      </c>
      <c r="C17" s="128" t="s">
        <v>49</v>
      </c>
      <c r="D17" s="128" t="s">
        <v>149</v>
      </c>
      <c r="E17" s="130"/>
    </row>
    <row r="18" spans="1:5" s="14" customFormat="1" ht="18.75">
      <c r="A18" s="128">
        <v>15</v>
      </c>
      <c r="B18" s="129" t="s">
        <v>1123</v>
      </c>
      <c r="C18" s="128" t="s">
        <v>134</v>
      </c>
      <c r="D18" s="128" t="s">
        <v>1095</v>
      </c>
      <c r="E18" s="135"/>
    </row>
    <row r="19" spans="1:5" s="14" customFormat="1" ht="18.75">
      <c r="A19" s="128">
        <v>16</v>
      </c>
      <c r="B19" s="129" t="s">
        <v>1124</v>
      </c>
      <c r="C19" s="128" t="s">
        <v>1096</v>
      </c>
      <c r="D19" s="128" t="s">
        <v>1097</v>
      </c>
      <c r="E19" s="135"/>
    </row>
    <row r="20" spans="1:5" s="6" customFormat="1" ht="18.75">
      <c r="A20" s="128">
        <v>17</v>
      </c>
      <c r="B20" s="129" t="s">
        <v>1098</v>
      </c>
      <c r="C20" s="128" t="s">
        <v>105</v>
      </c>
      <c r="D20" s="129"/>
      <c r="E20" s="130"/>
    </row>
    <row r="21" spans="1:5" s="14" customFormat="1" ht="18.75">
      <c r="A21" s="128" t="s">
        <v>286</v>
      </c>
      <c r="B21" s="129" t="s">
        <v>1099</v>
      </c>
      <c r="C21" s="128" t="s">
        <v>105</v>
      </c>
      <c r="D21" s="128" t="s">
        <v>1100</v>
      </c>
      <c r="E21" s="135"/>
    </row>
    <row r="22" spans="1:5" s="6" customFormat="1" ht="18.75">
      <c r="A22" s="128" t="s">
        <v>287</v>
      </c>
      <c r="B22" s="129" t="s">
        <v>1125</v>
      </c>
      <c r="C22" s="128" t="s">
        <v>105</v>
      </c>
      <c r="D22" s="128" t="s">
        <v>1100</v>
      </c>
      <c r="E22" s="130"/>
    </row>
    <row r="23" spans="1:5" s="6" customFormat="1" ht="37.5">
      <c r="A23" s="128">
        <v>18</v>
      </c>
      <c r="B23" s="129" t="s">
        <v>1101</v>
      </c>
      <c r="C23" s="128" t="s">
        <v>27</v>
      </c>
      <c r="D23" s="129"/>
      <c r="E23" s="130"/>
    </row>
    <row r="24" spans="1:5" s="14" customFormat="1" ht="18.75">
      <c r="A24" s="128" t="s">
        <v>208</v>
      </c>
      <c r="B24" s="129" t="s">
        <v>1102</v>
      </c>
      <c r="C24" s="128" t="s">
        <v>27</v>
      </c>
      <c r="D24" s="128" t="s">
        <v>1103</v>
      </c>
      <c r="E24" s="135"/>
    </row>
    <row r="25" spans="1:5" s="14" customFormat="1" ht="18.75">
      <c r="A25" s="128" t="s">
        <v>213</v>
      </c>
      <c r="B25" s="129" t="s">
        <v>1126</v>
      </c>
      <c r="C25" s="128" t="s">
        <v>27</v>
      </c>
      <c r="D25" s="128" t="s">
        <v>1103</v>
      </c>
      <c r="E25" s="135"/>
    </row>
    <row r="26" spans="1:5" ht="18.75">
      <c r="A26" s="128">
        <v>19</v>
      </c>
      <c r="B26" s="129" t="s">
        <v>1104</v>
      </c>
      <c r="C26" s="128" t="s">
        <v>1105</v>
      </c>
      <c r="D26" s="128" t="s">
        <v>9</v>
      </c>
      <c r="E26" s="136"/>
    </row>
    <row r="27" spans="1:5" ht="18.75">
      <c r="A27" s="128">
        <v>20</v>
      </c>
      <c r="B27" s="129" t="s">
        <v>1127</v>
      </c>
      <c r="C27" s="128"/>
      <c r="D27" s="128"/>
      <c r="E27" s="136"/>
    </row>
    <row r="28" spans="1:5" ht="18.75">
      <c r="A28" s="128" t="s">
        <v>497</v>
      </c>
      <c r="B28" s="129" t="s">
        <v>2</v>
      </c>
      <c r="C28" s="128"/>
      <c r="D28" s="128" t="s">
        <v>1128</v>
      </c>
      <c r="E28" s="136"/>
    </row>
    <row r="29" spans="1:5" ht="18.75">
      <c r="A29" s="128" t="s">
        <v>499</v>
      </c>
      <c r="B29" s="129" t="s">
        <v>1085</v>
      </c>
      <c r="C29" s="128"/>
      <c r="D29" s="128" t="s">
        <v>1106</v>
      </c>
      <c r="E29" s="136"/>
    </row>
    <row r="30" spans="1:5" ht="37.5">
      <c r="A30" s="128" t="s">
        <v>500</v>
      </c>
      <c r="B30" s="134" t="s">
        <v>1107</v>
      </c>
      <c r="C30" s="128" t="s">
        <v>20</v>
      </c>
      <c r="D30" s="128" t="s">
        <v>149</v>
      </c>
      <c r="E30" s="136"/>
    </row>
    <row r="31" spans="1:5" ht="18.75">
      <c r="A31" s="128" t="s">
        <v>1312</v>
      </c>
      <c r="B31" s="129" t="s">
        <v>1108</v>
      </c>
      <c r="C31" s="128" t="s">
        <v>525</v>
      </c>
      <c r="D31" s="128" t="s">
        <v>9</v>
      </c>
      <c r="E31" s="136"/>
    </row>
    <row r="32" spans="1:5" ht="18.75">
      <c r="A32" s="128" t="s">
        <v>1313</v>
      </c>
      <c r="B32" s="129" t="s">
        <v>1109</v>
      </c>
      <c r="C32" s="128" t="s">
        <v>151</v>
      </c>
      <c r="D32" s="128" t="s">
        <v>9</v>
      </c>
      <c r="E32" s="136"/>
    </row>
    <row r="33" spans="1:5" ht="75">
      <c r="A33" s="128" t="s">
        <v>1314</v>
      </c>
      <c r="B33" s="129" t="s">
        <v>1129</v>
      </c>
      <c r="C33" s="128" t="s">
        <v>525</v>
      </c>
      <c r="D33" s="128" t="s">
        <v>390</v>
      </c>
      <c r="E33" s="136"/>
    </row>
    <row r="34" spans="1:5" ht="18.75">
      <c r="A34" s="128">
        <v>21</v>
      </c>
      <c r="B34" s="129" t="s">
        <v>1130</v>
      </c>
      <c r="C34" s="129"/>
      <c r="D34" s="128" t="s">
        <v>5</v>
      </c>
      <c r="E34" s="136"/>
    </row>
    <row r="35" spans="1:5" ht="18.75">
      <c r="A35" s="128">
        <v>22</v>
      </c>
      <c r="B35" s="129" t="s">
        <v>1131</v>
      </c>
      <c r="C35" s="129"/>
      <c r="D35" s="128" t="s">
        <v>5</v>
      </c>
      <c r="E35" s="136"/>
    </row>
    <row r="36" spans="1:5" ht="18.75">
      <c r="A36" s="128">
        <v>23</v>
      </c>
      <c r="B36" s="129" t="s">
        <v>1110</v>
      </c>
      <c r="C36" s="128" t="s">
        <v>1111</v>
      </c>
      <c r="D36" s="128" t="s">
        <v>9</v>
      </c>
      <c r="E36" s="136"/>
    </row>
    <row r="37" spans="1:5" ht="18.75">
      <c r="A37" s="128">
        <v>24</v>
      </c>
      <c r="B37" s="129" t="s">
        <v>1112</v>
      </c>
      <c r="C37" s="129"/>
      <c r="D37" s="129"/>
      <c r="E37" s="136"/>
    </row>
    <row r="38" spans="1:5" ht="18.75">
      <c r="A38" s="128" t="s">
        <v>1178</v>
      </c>
      <c r="B38" s="129" t="s">
        <v>14</v>
      </c>
      <c r="C38" s="129"/>
      <c r="D38" s="128" t="s">
        <v>9</v>
      </c>
      <c r="E38" s="136"/>
    </row>
    <row r="39" spans="1:5" ht="18.75">
      <c r="A39" s="128" t="s">
        <v>1179</v>
      </c>
      <c r="B39" s="129" t="s">
        <v>15</v>
      </c>
      <c r="C39" s="129"/>
      <c r="D39" s="128" t="s">
        <v>9</v>
      </c>
      <c r="E39" s="136"/>
    </row>
    <row r="40" spans="1:5" ht="18.75">
      <c r="A40" s="128" t="s">
        <v>1180</v>
      </c>
      <c r="B40" s="129" t="s">
        <v>1085</v>
      </c>
      <c r="C40" s="129"/>
      <c r="D40" s="128" t="s">
        <v>437</v>
      </c>
      <c r="E40" s="136"/>
    </row>
    <row r="41" spans="1:5" ht="18.75">
      <c r="A41" s="128">
        <v>25</v>
      </c>
      <c r="B41" s="129" t="s">
        <v>1132</v>
      </c>
      <c r="C41" s="129"/>
      <c r="D41" s="129"/>
      <c r="E41" s="136"/>
    </row>
    <row r="42" spans="1:5" ht="18.75">
      <c r="A42" s="128" t="s">
        <v>608</v>
      </c>
      <c r="B42" s="129" t="s">
        <v>1085</v>
      </c>
      <c r="C42" s="129"/>
      <c r="D42" s="128" t="s">
        <v>1113</v>
      </c>
      <c r="E42" s="136"/>
    </row>
    <row r="43" spans="1:5" ht="18.75">
      <c r="A43" s="128" t="s">
        <v>609</v>
      </c>
      <c r="B43" s="129" t="s">
        <v>430</v>
      </c>
      <c r="C43" s="129"/>
      <c r="D43" s="128" t="s">
        <v>1114</v>
      </c>
      <c r="E43" s="136"/>
    </row>
    <row r="44" spans="1:5" ht="18.75">
      <c r="A44" s="128" t="s">
        <v>610</v>
      </c>
      <c r="B44" s="129" t="s">
        <v>1115</v>
      </c>
      <c r="C44" s="129"/>
      <c r="D44" s="128" t="s">
        <v>1116</v>
      </c>
      <c r="E44" s="136"/>
    </row>
    <row r="45" spans="1:5" ht="18.75">
      <c r="A45" s="137">
        <v>26</v>
      </c>
      <c r="B45" s="138" t="s">
        <v>1117</v>
      </c>
      <c r="C45" s="137"/>
      <c r="D45" s="137" t="s">
        <v>1118</v>
      </c>
      <c r="E45" s="139"/>
    </row>
    <row r="46" spans="1:5" ht="18.75">
      <c r="A46" s="137"/>
      <c r="B46" s="138"/>
      <c r="C46" s="137"/>
      <c r="D46" s="137"/>
      <c r="E46" s="139"/>
    </row>
  </sheetData>
  <mergeCells count="2">
    <mergeCell ref="A1:E1"/>
    <mergeCell ref="A2:E2"/>
  </mergeCells>
  <pageMargins left="0.70866141732283505" right="0.23622047244094499" top="0.74803149606299202" bottom="0.62992125984252001" header="0.31496062992126" footer="0.31496062992126"/>
  <pageSetup paperSize="9" scale="73" orientation="portrait" r:id="rId1"/>
  <headerFooter>
    <oddFooter>&amp;L&amp;A&amp;C&amp;P</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CD06-3423-4A5C-91DB-CC4DAB07FE88}">
  <sheetPr>
    <tabColor rgb="FF00B050"/>
    <pageSetUpPr fitToPage="1"/>
  </sheetPr>
  <dimension ref="A1:D29"/>
  <sheetViews>
    <sheetView view="pageBreakPreview" zoomScale="70" zoomScaleNormal="100" zoomScaleSheetLayoutView="70" workbookViewId="0">
      <pane ySplit="3" topLeftCell="A11" activePane="bottomLeft" state="frozen"/>
      <selection pane="bottomLeft" activeCell="B16" sqref="B16"/>
    </sheetView>
  </sheetViews>
  <sheetFormatPr defaultColWidth="9.28515625" defaultRowHeight="15.75"/>
  <cols>
    <col min="1" max="1" width="5" style="46" customWidth="1"/>
    <col min="2" max="2" width="42.42578125" style="45" customWidth="1"/>
    <col min="3" max="3" width="31" style="46" customWidth="1"/>
    <col min="4" max="4" width="15.28515625" style="45" bestFit="1" customWidth="1"/>
    <col min="5" max="16384" width="9.28515625" style="45"/>
  </cols>
  <sheetData>
    <row r="1" spans="1:4" ht="27.75" customHeight="1">
      <c r="A1" s="344" t="s">
        <v>861</v>
      </c>
      <c r="B1" s="344"/>
      <c r="C1" s="344"/>
      <c r="D1" s="344"/>
    </row>
    <row r="2" spans="1:4" ht="32.25" customHeight="1">
      <c r="A2" s="344" t="s">
        <v>862</v>
      </c>
      <c r="B2" s="344"/>
      <c r="C2" s="344"/>
      <c r="D2" s="344"/>
    </row>
    <row r="3" spans="1:4">
      <c r="A3" s="106" t="s">
        <v>85</v>
      </c>
      <c r="B3" s="106" t="s">
        <v>86</v>
      </c>
      <c r="C3" s="106" t="s">
        <v>1</v>
      </c>
      <c r="D3" s="2" t="s">
        <v>10</v>
      </c>
    </row>
    <row r="4" spans="1:4">
      <c r="A4" s="21">
        <v>1</v>
      </c>
      <c r="B4" s="22" t="s">
        <v>796</v>
      </c>
      <c r="C4" s="21" t="s">
        <v>797</v>
      </c>
      <c r="D4" s="21"/>
    </row>
    <row r="5" spans="1:4">
      <c r="A5" s="21">
        <v>2</v>
      </c>
      <c r="B5" s="23" t="s">
        <v>798</v>
      </c>
      <c r="C5" s="21" t="s">
        <v>797</v>
      </c>
      <c r="D5" s="21"/>
    </row>
    <row r="6" spans="1:4">
      <c r="A6" s="328">
        <v>3</v>
      </c>
      <c r="B6" s="22" t="s">
        <v>3</v>
      </c>
      <c r="C6" s="328" t="s">
        <v>797</v>
      </c>
      <c r="D6" s="328"/>
    </row>
    <row r="7" spans="1:4">
      <c r="A7" s="328"/>
      <c r="B7" s="22" t="s">
        <v>842</v>
      </c>
      <c r="C7" s="328"/>
      <c r="D7" s="328"/>
    </row>
    <row r="8" spans="1:4">
      <c r="A8" s="21">
        <v>4</v>
      </c>
      <c r="B8" s="23" t="s">
        <v>806</v>
      </c>
      <c r="C8" s="21" t="s">
        <v>797</v>
      </c>
      <c r="D8" s="21"/>
    </row>
    <row r="9" spans="1:4">
      <c r="A9" s="21">
        <v>5</v>
      </c>
      <c r="B9" s="22" t="s">
        <v>807</v>
      </c>
      <c r="C9" s="21" t="s">
        <v>808</v>
      </c>
      <c r="D9" s="21"/>
    </row>
    <row r="10" spans="1:4" ht="31.5">
      <c r="A10" s="21">
        <v>6</v>
      </c>
      <c r="B10" s="23" t="s">
        <v>2</v>
      </c>
      <c r="C10" s="21" t="s">
        <v>809</v>
      </c>
      <c r="D10" s="21"/>
    </row>
    <row r="11" spans="1:4" ht="126">
      <c r="A11" s="328">
        <v>7</v>
      </c>
      <c r="B11" s="23" t="s">
        <v>442</v>
      </c>
      <c r="C11" s="21" t="s">
        <v>843</v>
      </c>
      <c r="D11" s="21"/>
    </row>
    <row r="12" spans="1:4" ht="63">
      <c r="A12" s="328"/>
      <c r="B12" s="23" t="s">
        <v>844</v>
      </c>
      <c r="C12" s="21" t="s">
        <v>845</v>
      </c>
      <c r="D12" s="21"/>
    </row>
    <row r="13" spans="1:4">
      <c r="A13" s="328"/>
      <c r="B13" s="23" t="s">
        <v>846</v>
      </c>
      <c r="C13" s="21"/>
      <c r="D13" s="21"/>
    </row>
    <row r="14" spans="1:4" ht="18.75">
      <c r="A14" s="328">
        <v>8</v>
      </c>
      <c r="B14" s="23" t="s">
        <v>858</v>
      </c>
      <c r="C14" s="21" t="s">
        <v>847</v>
      </c>
      <c r="D14" s="21"/>
    </row>
    <row r="15" spans="1:4">
      <c r="A15" s="328"/>
      <c r="B15" s="22" t="s">
        <v>848</v>
      </c>
      <c r="C15" s="21" t="s">
        <v>849</v>
      </c>
      <c r="D15" s="21"/>
    </row>
    <row r="16" spans="1:4" ht="34.5">
      <c r="A16" s="328">
        <v>9</v>
      </c>
      <c r="B16" s="23" t="s">
        <v>859</v>
      </c>
      <c r="C16" s="21" t="s">
        <v>847</v>
      </c>
      <c r="D16" s="21"/>
    </row>
    <row r="17" spans="1:4">
      <c r="A17" s="328"/>
      <c r="B17" s="22" t="s">
        <v>850</v>
      </c>
      <c r="C17" s="21" t="s">
        <v>851</v>
      </c>
      <c r="D17" s="21"/>
    </row>
    <row r="18" spans="1:4">
      <c r="A18" s="328">
        <v>10</v>
      </c>
      <c r="B18" s="23" t="s">
        <v>6</v>
      </c>
      <c r="C18" s="21"/>
      <c r="D18" s="21"/>
    </row>
    <row r="19" spans="1:4">
      <c r="A19" s="328"/>
      <c r="B19" s="22" t="s">
        <v>850</v>
      </c>
      <c r="C19" s="21" t="s">
        <v>852</v>
      </c>
      <c r="D19" s="21"/>
    </row>
    <row r="20" spans="1:4" ht="31.5">
      <c r="A20" s="21">
        <v>11</v>
      </c>
      <c r="B20" s="22" t="s">
        <v>853</v>
      </c>
      <c r="C20" s="21" t="s">
        <v>822</v>
      </c>
      <c r="D20" s="21"/>
    </row>
    <row r="21" spans="1:4" ht="31.5">
      <c r="A21" s="21">
        <v>12</v>
      </c>
      <c r="B21" s="23" t="s">
        <v>854</v>
      </c>
      <c r="C21" s="21" t="s">
        <v>860</v>
      </c>
      <c r="D21" s="21"/>
    </row>
    <row r="22" spans="1:4" ht="31.5">
      <c r="A22" s="328">
        <v>13</v>
      </c>
      <c r="B22" s="23" t="s">
        <v>855</v>
      </c>
      <c r="C22" s="21"/>
      <c r="D22" s="21"/>
    </row>
    <row r="23" spans="1:4">
      <c r="A23" s="328"/>
      <c r="B23" s="22" t="s">
        <v>850</v>
      </c>
      <c r="C23" s="21">
        <v>12.9</v>
      </c>
      <c r="D23" s="21"/>
    </row>
    <row r="24" spans="1:4" ht="47.25">
      <c r="A24" s="328">
        <v>14</v>
      </c>
      <c r="B24" s="330" t="s">
        <v>824</v>
      </c>
      <c r="C24" s="21" t="s">
        <v>856</v>
      </c>
      <c r="D24" s="21"/>
    </row>
    <row r="25" spans="1:4" ht="47.25">
      <c r="A25" s="328"/>
      <c r="B25" s="330"/>
      <c r="C25" s="21" t="s">
        <v>826</v>
      </c>
      <c r="D25" s="21"/>
    </row>
    <row r="26" spans="1:4" ht="31.5">
      <c r="A26" s="21">
        <v>15</v>
      </c>
      <c r="B26" s="23" t="s">
        <v>828</v>
      </c>
      <c r="C26" s="21" t="s">
        <v>4</v>
      </c>
      <c r="D26" s="21"/>
    </row>
    <row r="27" spans="1:4">
      <c r="A27" s="21">
        <v>16</v>
      </c>
      <c r="B27" s="23" t="s">
        <v>830</v>
      </c>
      <c r="C27" s="21" t="s">
        <v>857</v>
      </c>
      <c r="D27" s="21"/>
    </row>
    <row r="28" spans="1:4">
      <c r="A28" s="21">
        <v>17</v>
      </c>
      <c r="B28" s="23" t="s">
        <v>832</v>
      </c>
      <c r="C28" s="21" t="s">
        <v>831</v>
      </c>
      <c r="D28" s="21"/>
    </row>
    <row r="29" spans="1:4">
      <c r="A29" s="21">
        <v>18</v>
      </c>
      <c r="B29" s="23" t="s">
        <v>833</v>
      </c>
      <c r="C29" s="21" t="s">
        <v>831</v>
      </c>
      <c r="D29" s="21"/>
    </row>
  </sheetData>
  <mergeCells count="12">
    <mergeCell ref="A1:D1"/>
    <mergeCell ref="A2:D2"/>
    <mergeCell ref="A22:A23"/>
    <mergeCell ref="A24:A25"/>
    <mergeCell ref="B24:B25"/>
    <mergeCell ref="D6:D7"/>
    <mergeCell ref="A6:A7"/>
    <mergeCell ref="C6:C7"/>
    <mergeCell ref="A11:A13"/>
    <mergeCell ref="A14:A15"/>
    <mergeCell ref="A16:A17"/>
    <mergeCell ref="A18:A19"/>
  </mergeCells>
  <phoneticPr fontId="103" type="noConversion"/>
  <pageMargins left="0.70866141732283505" right="0.23622047244094499" top="0.74803149606299202" bottom="0.62992125984252001" header="0.31496062992126" footer="0.31496062992126"/>
  <pageSetup paperSize="9" fitToHeight="0" orientation="portrait" r:id="rId1"/>
  <headerFooter>
    <oddFooter>&amp;L&amp;A&amp;C&amp;P</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531AE-1270-45E3-B566-F450B70931D2}">
  <sheetPr>
    <tabColor rgb="FF00B050"/>
    <pageSetUpPr fitToPage="1"/>
  </sheetPr>
  <dimension ref="A1:E30"/>
  <sheetViews>
    <sheetView view="pageBreakPreview" zoomScale="85" zoomScaleNormal="100" zoomScaleSheetLayoutView="85" workbookViewId="0">
      <pane ySplit="3" topLeftCell="A17" activePane="bottomLeft" state="frozen"/>
      <selection pane="bottomLeft" activeCell="D5" sqref="D5"/>
    </sheetView>
  </sheetViews>
  <sheetFormatPr defaultColWidth="9.28515625" defaultRowHeight="15.75"/>
  <cols>
    <col min="1" max="1" width="5" style="46" customWidth="1"/>
    <col min="2" max="2" width="42.42578125" style="45" customWidth="1"/>
    <col min="3" max="3" width="12" style="45" customWidth="1"/>
    <col min="4" max="4" width="31" style="46" customWidth="1"/>
    <col min="5" max="5" width="15.28515625" style="45" bestFit="1" customWidth="1"/>
    <col min="6" max="16384" width="9.28515625" style="45"/>
  </cols>
  <sheetData>
    <row r="1" spans="1:5" ht="27.75" customHeight="1">
      <c r="A1" s="344" t="s">
        <v>900</v>
      </c>
      <c r="B1" s="344"/>
      <c r="C1" s="344"/>
      <c r="D1" s="344"/>
      <c r="E1" s="344"/>
    </row>
    <row r="2" spans="1:5" ht="32.25" customHeight="1">
      <c r="A2" s="344" t="s">
        <v>863</v>
      </c>
      <c r="B2" s="344"/>
      <c r="C2" s="344"/>
      <c r="D2" s="344"/>
      <c r="E2" s="344"/>
    </row>
    <row r="3" spans="1:5">
      <c r="A3" s="18" t="s">
        <v>85</v>
      </c>
      <c r="B3" s="18" t="s">
        <v>86</v>
      </c>
      <c r="C3" s="18" t="s">
        <v>21</v>
      </c>
      <c r="D3" s="18" t="s">
        <v>1</v>
      </c>
      <c r="E3" s="2" t="s">
        <v>10</v>
      </c>
    </row>
    <row r="4" spans="1:5">
      <c r="A4" s="21">
        <v>1</v>
      </c>
      <c r="B4" s="23" t="s">
        <v>864</v>
      </c>
      <c r="C4" s="21"/>
      <c r="D4" s="21" t="s">
        <v>9</v>
      </c>
      <c r="E4" s="21"/>
    </row>
    <row r="5" spans="1:5">
      <c r="A5" s="21">
        <v>2</v>
      </c>
      <c r="B5" s="23" t="s">
        <v>503</v>
      </c>
      <c r="C5" s="21"/>
      <c r="D5" s="21" t="s">
        <v>899</v>
      </c>
      <c r="E5" s="21"/>
    </row>
    <row r="6" spans="1:5">
      <c r="A6" s="21">
        <v>3</v>
      </c>
      <c r="B6" s="23" t="s">
        <v>3</v>
      </c>
      <c r="C6" s="21"/>
      <c r="D6" s="21" t="s">
        <v>9</v>
      </c>
      <c r="E6" s="21"/>
    </row>
    <row r="7" spans="1:5">
      <c r="A7" s="21">
        <v>4</v>
      </c>
      <c r="B7" s="23" t="s">
        <v>807</v>
      </c>
      <c r="C7" s="21"/>
      <c r="D7" s="21" t="s">
        <v>865</v>
      </c>
      <c r="E7" s="21"/>
    </row>
    <row r="8" spans="1:5" ht="47.25">
      <c r="A8" s="21">
        <v>5</v>
      </c>
      <c r="B8" s="23" t="s">
        <v>2</v>
      </c>
      <c r="C8" s="21"/>
      <c r="D8" s="23" t="s">
        <v>866</v>
      </c>
      <c r="E8" s="23"/>
    </row>
    <row r="9" spans="1:5" ht="63">
      <c r="A9" s="21">
        <v>6</v>
      </c>
      <c r="B9" s="23" t="s">
        <v>442</v>
      </c>
      <c r="C9" s="21"/>
      <c r="D9" s="23" t="s">
        <v>867</v>
      </c>
      <c r="E9" s="23"/>
    </row>
    <row r="10" spans="1:5" ht="78.75">
      <c r="A10" s="21">
        <v>7</v>
      </c>
      <c r="B10" s="23" t="s">
        <v>868</v>
      </c>
      <c r="C10" s="21"/>
      <c r="D10" s="23" t="s">
        <v>869</v>
      </c>
      <c r="E10" s="23"/>
    </row>
    <row r="11" spans="1:5" ht="189">
      <c r="A11" s="328">
        <v>8</v>
      </c>
      <c r="B11" s="330" t="s">
        <v>870</v>
      </c>
      <c r="C11" s="328"/>
      <c r="D11" s="23" t="s">
        <v>871</v>
      </c>
      <c r="E11" s="23"/>
    </row>
    <row r="12" spans="1:5" ht="31.5">
      <c r="A12" s="328"/>
      <c r="B12" s="330"/>
      <c r="C12" s="328"/>
      <c r="D12" s="23" t="s">
        <v>872</v>
      </c>
      <c r="E12" s="23"/>
    </row>
    <row r="13" spans="1:5" ht="94.5">
      <c r="A13" s="328">
        <v>9</v>
      </c>
      <c r="B13" s="330" t="s">
        <v>873</v>
      </c>
      <c r="C13" s="328"/>
      <c r="D13" s="23" t="s">
        <v>874</v>
      </c>
      <c r="E13" s="23"/>
    </row>
    <row r="14" spans="1:5" ht="47.25">
      <c r="A14" s="328"/>
      <c r="B14" s="330"/>
      <c r="C14" s="328"/>
      <c r="D14" s="23" t="s">
        <v>875</v>
      </c>
      <c r="E14" s="23"/>
    </row>
    <row r="15" spans="1:5" ht="63">
      <c r="A15" s="328"/>
      <c r="B15" s="330"/>
      <c r="C15" s="328"/>
      <c r="D15" s="23" t="s">
        <v>876</v>
      </c>
      <c r="E15" s="23"/>
    </row>
    <row r="16" spans="1:5">
      <c r="A16" s="21">
        <v>10</v>
      </c>
      <c r="B16" s="23" t="s">
        <v>877</v>
      </c>
      <c r="C16" s="21" t="s">
        <v>878</v>
      </c>
      <c r="D16" s="21" t="s">
        <v>879</v>
      </c>
      <c r="E16" s="21"/>
    </row>
    <row r="17" spans="1:5" ht="47.25">
      <c r="A17" s="328">
        <v>11</v>
      </c>
      <c r="B17" s="23" t="s">
        <v>880</v>
      </c>
      <c r="C17" s="373" t="s">
        <v>525</v>
      </c>
      <c r="D17" s="328">
        <v>7</v>
      </c>
      <c r="E17" s="328"/>
    </row>
    <row r="18" spans="1:5" ht="31.5">
      <c r="A18" s="328"/>
      <c r="B18" s="23" t="s">
        <v>881</v>
      </c>
      <c r="C18" s="373"/>
      <c r="D18" s="328"/>
      <c r="E18" s="328"/>
    </row>
    <row r="19" spans="1:5" ht="18.75">
      <c r="A19" s="21">
        <v>12</v>
      </c>
      <c r="B19" s="23" t="s">
        <v>882</v>
      </c>
      <c r="C19" s="22" t="s">
        <v>527</v>
      </c>
      <c r="D19" s="21" t="s">
        <v>883</v>
      </c>
      <c r="E19" s="21"/>
    </row>
    <row r="20" spans="1:5">
      <c r="A20" s="21">
        <v>13</v>
      </c>
      <c r="B20" s="23" t="s">
        <v>884</v>
      </c>
      <c r="C20" s="22" t="s">
        <v>11</v>
      </c>
      <c r="D20" s="21" t="s">
        <v>885</v>
      </c>
      <c r="E20" s="21"/>
    </row>
    <row r="21" spans="1:5" ht="110.25">
      <c r="A21" s="21">
        <v>14</v>
      </c>
      <c r="B21" s="23" t="s">
        <v>886</v>
      </c>
      <c r="C21" s="22"/>
      <c r="D21" s="23" t="s">
        <v>887</v>
      </c>
      <c r="E21" s="23"/>
    </row>
    <row r="22" spans="1:5" ht="18.75">
      <c r="A22" s="21">
        <v>15</v>
      </c>
      <c r="B22" s="23" t="s">
        <v>888</v>
      </c>
      <c r="C22" s="98" t="s">
        <v>562</v>
      </c>
      <c r="D22" s="21">
        <v>50</v>
      </c>
      <c r="E22" s="21"/>
    </row>
    <row r="23" spans="1:5">
      <c r="A23" s="21">
        <v>16</v>
      </c>
      <c r="B23" s="23" t="s">
        <v>889</v>
      </c>
      <c r="C23" s="21" t="s">
        <v>206</v>
      </c>
      <c r="D23" s="21">
        <v>90</v>
      </c>
      <c r="E23" s="21"/>
    </row>
    <row r="24" spans="1:5" ht="49.9" customHeight="1">
      <c r="A24" s="328">
        <v>17</v>
      </c>
      <c r="B24" s="330" t="s">
        <v>890</v>
      </c>
      <c r="C24" s="328"/>
      <c r="D24" s="22" t="s">
        <v>891</v>
      </c>
      <c r="E24" s="22"/>
    </row>
    <row r="25" spans="1:5">
      <c r="A25" s="328"/>
      <c r="B25" s="330"/>
      <c r="C25" s="328"/>
      <c r="D25" s="22" t="s">
        <v>892</v>
      </c>
      <c r="E25" s="22"/>
    </row>
    <row r="26" spans="1:5">
      <c r="A26" s="328">
        <v>18</v>
      </c>
      <c r="B26" s="330" t="s">
        <v>893</v>
      </c>
      <c r="C26" s="328"/>
      <c r="D26" s="22" t="s">
        <v>894</v>
      </c>
      <c r="E26" s="22"/>
    </row>
    <row r="27" spans="1:5">
      <c r="A27" s="328"/>
      <c r="B27" s="330"/>
      <c r="C27" s="328"/>
      <c r="D27" s="22" t="s">
        <v>895</v>
      </c>
      <c r="E27" s="22"/>
    </row>
    <row r="28" spans="1:5" ht="31.5">
      <c r="A28" s="328"/>
      <c r="B28" s="330"/>
      <c r="C28" s="328"/>
      <c r="D28" s="22" t="s">
        <v>896</v>
      </c>
      <c r="E28" s="22"/>
    </row>
    <row r="29" spans="1:5" ht="47.25">
      <c r="A29" s="328"/>
      <c r="B29" s="330"/>
      <c r="C29" s="328"/>
      <c r="D29" s="22" t="s">
        <v>897</v>
      </c>
      <c r="E29" s="22"/>
    </row>
    <row r="30" spans="1:5" ht="31.5">
      <c r="A30" s="328"/>
      <c r="B30" s="330"/>
      <c r="C30" s="328"/>
      <c r="D30" s="22" t="s">
        <v>898</v>
      </c>
      <c r="E30" s="22"/>
    </row>
  </sheetData>
  <mergeCells count="18">
    <mergeCell ref="A1:E1"/>
    <mergeCell ref="A2:E2"/>
    <mergeCell ref="A11:A12"/>
    <mergeCell ref="B11:B12"/>
    <mergeCell ref="C11:C12"/>
    <mergeCell ref="A13:A15"/>
    <mergeCell ref="B13:B15"/>
    <mergeCell ref="C13:C15"/>
    <mergeCell ref="E17:E18"/>
    <mergeCell ref="C17:C18"/>
    <mergeCell ref="D17:D18"/>
    <mergeCell ref="A17:A18"/>
    <mergeCell ref="C24:C25"/>
    <mergeCell ref="A26:A30"/>
    <mergeCell ref="B26:B30"/>
    <mergeCell ref="C26:C30"/>
    <mergeCell ref="A24:A25"/>
    <mergeCell ref="B24:B25"/>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BEB4-78F7-4D69-B0BE-058E55370585}">
  <sheetPr>
    <tabColor rgb="FF00B050"/>
    <pageSetUpPr fitToPage="1"/>
  </sheetPr>
  <dimension ref="A1:E24"/>
  <sheetViews>
    <sheetView view="pageBreakPreview" zoomScale="70" zoomScaleNormal="100" zoomScaleSheetLayoutView="70" workbookViewId="0">
      <pane ySplit="3" topLeftCell="A4" activePane="bottomLeft" state="frozen"/>
      <selection pane="bottomLeft" activeCell="D20" sqref="D20"/>
    </sheetView>
  </sheetViews>
  <sheetFormatPr defaultColWidth="9.28515625" defaultRowHeight="15.75"/>
  <cols>
    <col min="1" max="1" width="5" style="46" customWidth="1"/>
    <col min="2" max="2" width="42.42578125" style="45" customWidth="1"/>
    <col min="3" max="3" width="12" style="45" customWidth="1"/>
    <col min="4" max="4" width="31" style="46" customWidth="1"/>
    <col min="5" max="5" width="15.28515625" style="45" bestFit="1" customWidth="1"/>
    <col min="6" max="16384" width="9.28515625" style="45"/>
  </cols>
  <sheetData>
    <row r="1" spans="1:5">
      <c r="A1" s="344" t="s">
        <v>927</v>
      </c>
      <c r="B1" s="344"/>
      <c r="C1" s="344"/>
      <c r="D1" s="344"/>
      <c r="E1" s="344"/>
    </row>
    <row r="2" spans="1:5">
      <c r="A2" s="410" t="s">
        <v>928</v>
      </c>
      <c r="B2" s="410"/>
      <c r="C2" s="410"/>
      <c r="D2" s="410"/>
      <c r="E2" s="410"/>
    </row>
    <row r="3" spans="1:5">
      <c r="A3" s="106" t="s">
        <v>85</v>
      </c>
      <c r="B3" s="106" t="s">
        <v>86</v>
      </c>
      <c r="C3" s="106" t="s">
        <v>21</v>
      </c>
      <c r="D3" s="106" t="s">
        <v>1</v>
      </c>
      <c r="E3" s="109" t="s">
        <v>10</v>
      </c>
    </row>
    <row r="4" spans="1:5" ht="16.5">
      <c r="A4" s="39">
        <v>1</v>
      </c>
      <c r="B4" s="40" t="s">
        <v>14</v>
      </c>
      <c r="C4" s="39"/>
      <c r="D4" s="39" t="s">
        <v>35</v>
      </c>
      <c r="E4" s="59"/>
    </row>
    <row r="5" spans="1:5" ht="16.5">
      <c r="A5" s="39">
        <v>2</v>
      </c>
      <c r="B5" s="40" t="s">
        <v>15</v>
      </c>
      <c r="C5" s="39"/>
      <c r="D5" s="39" t="s">
        <v>35</v>
      </c>
      <c r="E5" s="59"/>
    </row>
    <row r="6" spans="1:5" ht="16.5">
      <c r="A6" s="39">
        <v>3</v>
      </c>
      <c r="B6" s="40" t="s">
        <v>3</v>
      </c>
      <c r="C6" s="39"/>
      <c r="D6" s="39" t="s">
        <v>35</v>
      </c>
      <c r="E6" s="59"/>
    </row>
    <row r="7" spans="1:5" ht="16.5">
      <c r="A7" s="39">
        <v>4</v>
      </c>
      <c r="B7" s="40" t="s">
        <v>901</v>
      </c>
      <c r="C7" s="39"/>
      <c r="D7" s="39" t="s">
        <v>808</v>
      </c>
      <c r="E7" s="59"/>
    </row>
    <row r="8" spans="1:5" ht="49.5">
      <c r="A8" s="39">
        <v>5</v>
      </c>
      <c r="B8" s="40" t="s">
        <v>316</v>
      </c>
      <c r="C8" s="39"/>
      <c r="D8" s="39" t="s">
        <v>902</v>
      </c>
      <c r="E8" s="59"/>
    </row>
    <row r="9" spans="1:5" ht="33">
      <c r="A9" s="406">
        <v>6</v>
      </c>
      <c r="B9" s="408" t="s">
        <v>903</v>
      </c>
      <c r="C9" s="406"/>
      <c r="D9" s="110" t="s">
        <v>904</v>
      </c>
      <c r="E9" s="59"/>
    </row>
    <row r="10" spans="1:5" ht="49.5">
      <c r="A10" s="406"/>
      <c r="B10" s="408"/>
      <c r="C10" s="406"/>
      <c r="D10" s="110" t="s">
        <v>905</v>
      </c>
      <c r="E10" s="59"/>
    </row>
    <row r="11" spans="1:5" ht="16.5">
      <c r="A11" s="406">
        <v>7</v>
      </c>
      <c r="B11" s="408" t="s">
        <v>906</v>
      </c>
      <c r="C11" s="406"/>
      <c r="D11" s="39" t="s">
        <v>907</v>
      </c>
      <c r="E11" s="59"/>
    </row>
    <row r="12" spans="1:5" ht="16.5">
      <c r="A12" s="406"/>
      <c r="B12" s="408"/>
      <c r="C12" s="406"/>
      <c r="D12" s="39" t="s">
        <v>908</v>
      </c>
      <c r="E12" s="59"/>
    </row>
    <row r="13" spans="1:5" ht="33">
      <c r="A13" s="39">
        <v>8</v>
      </c>
      <c r="B13" s="40" t="s">
        <v>909</v>
      </c>
      <c r="C13" s="39"/>
      <c r="D13" s="39" t="s">
        <v>35</v>
      </c>
      <c r="E13" s="59"/>
    </row>
    <row r="14" spans="1:5" ht="16.5">
      <c r="A14" s="39">
        <v>9</v>
      </c>
      <c r="B14" s="40" t="s">
        <v>23</v>
      </c>
      <c r="C14" s="39" t="s">
        <v>27</v>
      </c>
      <c r="D14" s="39" t="s">
        <v>910</v>
      </c>
      <c r="E14" s="59"/>
    </row>
    <row r="15" spans="1:5" ht="16.5">
      <c r="A15" s="39">
        <v>10</v>
      </c>
      <c r="B15" s="40" t="s">
        <v>911</v>
      </c>
      <c r="C15" s="39"/>
      <c r="D15" s="39" t="s">
        <v>912</v>
      </c>
      <c r="E15" s="59"/>
    </row>
    <row r="16" spans="1:5" ht="16.5">
      <c r="A16" s="39">
        <v>11</v>
      </c>
      <c r="B16" s="40" t="s">
        <v>913</v>
      </c>
      <c r="C16" s="39" t="s">
        <v>914</v>
      </c>
      <c r="D16" s="39" t="s">
        <v>915</v>
      </c>
      <c r="E16" s="59"/>
    </row>
    <row r="17" spans="1:5" ht="19.5">
      <c r="A17" s="39">
        <v>12</v>
      </c>
      <c r="B17" s="40" t="s">
        <v>916</v>
      </c>
      <c r="C17" s="43" t="s">
        <v>555</v>
      </c>
      <c r="D17" s="39">
        <v>50</v>
      </c>
      <c r="E17" s="59"/>
    </row>
    <row r="18" spans="1:5" ht="16.5">
      <c r="A18" s="39">
        <v>13</v>
      </c>
      <c r="B18" s="40" t="s">
        <v>917</v>
      </c>
      <c r="C18" s="39" t="s">
        <v>206</v>
      </c>
      <c r="D18" s="39">
        <v>90</v>
      </c>
      <c r="E18" s="59"/>
    </row>
    <row r="19" spans="1:5" ht="66">
      <c r="A19" s="39">
        <v>14</v>
      </c>
      <c r="B19" s="40" t="s">
        <v>918</v>
      </c>
      <c r="C19" s="39"/>
      <c r="D19" s="39" t="s">
        <v>919</v>
      </c>
      <c r="E19" s="59"/>
    </row>
    <row r="20" spans="1:5" ht="82.5">
      <c r="A20" s="39">
        <v>15</v>
      </c>
      <c r="B20" s="41" t="s">
        <v>920</v>
      </c>
      <c r="C20" s="39"/>
      <c r="D20" s="39" t="s">
        <v>921</v>
      </c>
      <c r="E20" s="59"/>
    </row>
    <row r="21" spans="1:5" ht="33">
      <c r="A21" s="406">
        <v>16</v>
      </c>
      <c r="B21" s="408" t="s">
        <v>922</v>
      </c>
      <c r="C21" s="406"/>
      <c r="D21" s="110" t="s">
        <v>923</v>
      </c>
      <c r="E21" s="59"/>
    </row>
    <row r="22" spans="1:5" ht="16.5">
      <c r="A22" s="406"/>
      <c r="B22" s="408"/>
      <c r="C22" s="406"/>
      <c r="D22" s="110" t="s">
        <v>924</v>
      </c>
      <c r="E22" s="59"/>
    </row>
    <row r="23" spans="1:5" ht="16.5">
      <c r="A23" s="406"/>
      <c r="B23" s="408"/>
      <c r="C23" s="406"/>
      <c r="D23" s="110" t="s">
        <v>925</v>
      </c>
      <c r="E23" s="59"/>
    </row>
    <row r="24" spans="1:5" ht="33">
      <c r="A24" s="406"/>
      <c r="B24" s="408"/>
      <c r="C24" s="406"/>
      <c r="D24" s="110" t="s">
        <v>926</v>
      </c>
      <c r="E24" s="59"/>
    </row>
  </sheetData>
  <mergeCells count="11">
    <mergeCell ref="A21:A24"/>
    <mergeCell ref="B21:B24"/>
    <mergeCell ref="C21:C24"/>
    <mergeCell ref="A1:E1"/>
    <mergeCell ref="A2:E2"/>
    <mergeCell ref="A9:A10"/>
    <mergeCell ref="B9:B10"/>
    <mergeCell ref="C9:C10"/>
    <mergeCell ref="A11:A12"/>
    <mergeCell ref="B11:B12"/>
    <mergeCell ref="C11:C1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D4C8-64DC-40E0-87A5-4F83C233F3BD}">
  <sheetPr>
    <tabColor rgb="FF00B050"/>
    <pageSetUpPr fitToPage="1"/>
  </sheetPr>
  <dimension ref="A1:E86"/>
  <sheetViews>
    <sheetView view="pageBreakPreview" zoomScale="70" zoomScaleNormal="100" zoomScaleSheetLayoutView="70" workbookViewId="0">
      <pane ySplit="3" topLeftCell="A44" activePane="bottomLeft" state="frozen"/>
      <selection pane="bottomLeft" activeCell="B63" sqref="B63"/>
    </sheetView>
  </sheetViews>
  <sheetFormatPr defaultColWidth="9.28515625" defaultRowHeight="15.75"/>
  <cols>
    <col min="1" max="1" width="5" style="100" customWidth="1"/>
    <col min="2" max="2" width="42.42578125" style="45" customWidth="1"/>
    <col min="3" max="3" width="12" style="46" customWidth="1"/>
    <col min="4" max="4" width="34.42578125" style="46" customWidth="1"/>
    <col min="5" max="5" width="15.28515625" style="45" bestFit="1" customWidth="1"/>
    <col min="6" max="16384" width="9.28515625" style="45"/>
  </cols>
  <sheetData>
    <row r="1" spans="1:5">
      <c r="A1" s="344" t="s">
        <v>980</v>
      </c>
      <c r="B1" s="344"/>
      <c r="C1" s="344"/>
      <c r="D1" s="344"/>
      <c r="E1" s="344"/>
    </row>
    <row r="2" spans="1:5">
      <c r="A2" s="410" t="s">
        <v>1012</v>
      </c>
      <c r="B2" s="410"/>
      <c r="C2" s="410"/>
      <c r="D2" s="410"/>
      <c r="E2" s="410"/>
    </row>
    <row r="3" spans="1:5">
      <c r="A3" s="106" t="s">
        <v>85</v>
      </c>
      <c r="B3" s="106" t="s">
        <v>86</v>
      </c>
      <c r="C3" s="106" t="s">
        <v>21</v>
      </c>
      <c r="D3" s="106" t="s">
        <v>1</v>
      </c>
      <c r="E3" s="109" t="s">
        <v>10</v>
      </c>
    </row>
    <row r="4" spans="1:5">
      <c r="A4" s="18" t="s">
        <v>110</v>
      </c>
      <c r="B4" s="413" t="s">
        <v>949</v>
      </c>
      <c r="C4" s="413"/>
      <c r="D4" s="413"/>
      <c r="E4" s="413"/>
    </row>
    <row r="5" spans="1:5">
      <c r="A5" s="21">
        <v>1</v>
      </c>
      <c r="B5" s="22" t="s">
        <v>929</v>
      </c>
      <c r="C5" s="21"/>
      <c r="D5" s="21" t="s">
        <v>35</v>
      </c>
      <c r="E5" s="69"/>
    </row>
    <row r="6" spans="1:5">
      <c r="A6" s="21">
        <f>A5+1</f>
        <v>2</v>
      </c>
      <c r="B6" s="22" t="s">
        <v>3</v>
      </c>
      <c r="C6" s="21"/>
      <c r="D6" s="21" t="s">
        <v>35</v>
      </c>
      <c r="E6" s="69"/>
    </row>
    <row r="7" spans="1:5" ht="31.5">
      <c r="A7" s="21">
        <f>A6+1</f>
        <v>3</v>
      </c>
      <c r="B7" s="22" t="s">
        <v>930</v>
      </c>
      <c r="C7" s="21"/>
      <c r="D7" s="21" t="s">
        <v>931</v>
      </c>
      <c r="E7" s="69"/>
    </row>
    <row r="8" spans="1:5">
      <c r="A8" s="21">
        <v>4</v>
      </c>
      <c r="B8" s="22" t="s">
        <v>807</v>
      </c>
      <c r="C8" s="21"/>
      <c r="D8" s="21" t="s">
        <v>865</v>
      </c>
      <c r="E8" s="69"/>
    </row>
    <row r="9" spans="1:5">
      <c r="A9" s="328">
        <v>5</v>
      </c>
      <c r="B9" s="373" t="s">
        <v>947</v>
      </c>
      <c r="C9" s="328"/>
      <c r="D9" s="21"/>
      <c r="E9" s="69"/>
    </row>
    <row r="10" spans="1:5">
      <c r="A10" s="328"/>
      <c r="B10" s="373"/>
      <c r="C10" s="328"/>
      <c r="D10" s="21" t="s">
        <v>5</v>
      </c>
      <c r="E10" s="69"/>
    </row>
    <row r="11" spans="1:5">
      <c r="A11" s="328">
        <v>6</v>
      </c>
      <c r="B11" s="373" t="s">
        <v>932</v>
      </c>
      <c r="C11" s="328"/>
      <c r="D11" s="21"/>
      <c r="E11" s="69"/>
    </row>
    <row r="12" spans="1:5">
      <c r="A12" s="328"/>
      <c r="B12" s="373"/>
      <c r="C12" s="328"/>
      <c r="D12" s="21" t="s">
        <v>5</v>
      </c>
      <c r="E12" s="69"/>
    </row>
    <row r="13" spans="1:5">
      <c r="A13" s="328">
        <v>7</v>
      </c>
      <c r="B13" s="373" t="s">
        <v>933</v>
      </c>
      <c r="C13" s="328"/>
      <c r="D13" s="21"/>
      <c r="E13" s="69"/>
    </row>
    <row r="14" spans="1:5">
      <c r="A14" s="328"/>
      <c r="B14" s="373"/>
      <c r="C14" s="328"/>
      <c r="D14" s="21" t="s">
        <v>5</v>
      </c>
      <c r="E14" s="69"/>
    </row>
    <row r="15" spans="1:5">
      <c r="A15" s="328">
        <v>8</v>
      </c>
      <c r="B15" s="373" t="s">
        <v>934</v>
      </c>
      <c r="C15" s="328"/>
      <c r="D15" s="21"/>
      <c r="E15" s="69"/>
    </row>
    <row r="16" spans="1:5">
      <c r="A16" s="328"/>
      <c r="B16" s="373"/>
      <c r="C16" s="328"/>
      <c r="D16" s="21" t="s">
        <v>5</v>
      </c>
      <c r="E16" s="69"/>
    </row>
    <row r="17" spans="1:5">
      <c r="A17" s="328">
        <v>9</v>
      </c>
      <c r="B17" s="373" t="s">
        <v>935</v>
      </c>
      <c r="C17" s="328"/>
      <c r="D17" s="21"/>
      <c r="E17" s="69"/>
    </row>
    <row r="18" spans="1:5">
      <c r="A18" s="328"/>
      <c r="B18" s="373"/>
      <c r="C18" s="328"/>
      <c r="D18" s="21" t="s">
        <v>5</v>
      </c>
      <c r="E18" s="69"/>
    </row>
    <row r="19" spans="1:5">
      <c r="A19" s="328">
        <v>10</v>
      </c>
      <c r="B19" s="373" t="s">
        <v>936</v>
      </c>
      <c r="C19" s="328"/>
      <c r="D19" s="21"/>
      <c r="E19" s="69"/>
    </row>
    <row r="20" spans="1:5">
      <c r="A20" s="328"/>
      <c r="B20" s="373"/>
      <c r="C20" s="328"/>
      <c r="D20" s="21" t="s">
        <v>5</v>
      </c>
      <c r="E20" s="69"/>
    </row>
    <row r="21" spans="1:5">
      <c r="A21" s="21">
        <v>11</v>
      </c>
      <c r="B21" s="22" t="s">
        <v>937</v>
      </c>
      <c r="C21" s="21" t="s">
        <v>525</v>
      </c>
      <c r="D21" s="21" t="s">
        <v>938</v>
      </c>
      <c r="E21" s="69"/>
    </row>
    <row r="22" spans="1:5">
      <c r="A22" s="21">
        <v>12</v>
      </c>
      <c r="B22" s="22" t="s">
        <v>939</v>
      </c>
      <c r="C22" s="21" t="s">
        <v>151</v>
      </c>
      <c r="D22" s="21" t="s">
        <v>35</v>
      </c>
      <c r="E22" s="69"/>
    </row>
    <row r="23" spans="1:5" ht="31.5">
      <c r="A23" s="21">
        <v>13</v>
      </c>
      <c r="B23" s="22" t="s">
        <v>940</v>
      </c>
      <c r="C23" s="21"/>
      <c r="D23" s="21" t="s">
        <v>941</v>
      </c>
      <c r="E23" s="69"/>
    </row>
    <row r="24" spans="1:5" ht="18.75">
      <c r="A24" s="21">
        <v>14</v>
      </c>
      <c r="B24" s="22" t="s">
        <v>942</v>
      </c>
      <c r="C24" s="98"/>
      <c r="D24" s="21" t="s">
        <v>948</v>
      </c>
      <c r="E24" s="69"/>
    </row>
    <row r="25" spans="1:5" ht="18.75">
      <c r="A25" s="21">
        <v>15</v>
      </c>
      <c r="B25" s="22" t="s">
        <v>888</v>
      </c>
      <c r="C25" s="98" t="s">
        <v>562</v>
      </c>
      <c r="D25" s="21">
        <v>50</v>
      </c>
      <c r="E25" s="69"/>
    </row>
    <row r="26" spans="1:5">
      <c r="A26" s="21">
        <v>16</v>
      </c>
      <c r="B26" s="22" t="s">
        <v>943</v>
      </c>
      <c r="C26" s="21" t="s">
        <v>206</v>
      </c>
      <c r="D26" s="21">
        <v>90</v>
      </c>
      <c r="E26" s="69"/>
    </row>
    <row r="27" spans="1:5" ht="31.5">
      <c r="A27" s="21">
        <v>17</v>
      </c>
      <c r="B27" s="22" t="s">
        <v>944</v>
      </c>
      <c r="C27" s="21"/>
      <c r="D27" s="21" t="s">
        <v>4</v>
      </c>
      <c r="E27" s="69"/>
    </row>
    <row r="28" spans="1:5" ht="78.75">
      <c r="A28" s="21">
        <v>18</v>
      </c>
      <c r="B28" s="22" t="s">
        <v>945</v>
      </c>
      <c r="C28" s="21"/>
      <c r="D28" s="21" t="s">
        <v>946</v>
      </c>
      <c r="E28" s="69"/>
    </row>
    <row r="29" spans="1:5">
      <c r="A29" s="36" t="s">
        <v>113</v>
      </c>
      <c r="B29" s="337" t="s">
        <v>950</v>
      </c>
      <c r="C29" s="337"/>
      <c r="D29" s="337"/>
      <c r="E29" s="337"/>
    </row>
    <row r="30" spans="1:5" ht="16.5">
      <c r="A30" s="39">
        <v>1</v>
      </c>
      <c r="B30" s="40" t="s">
        <v>929</v>
      </c>
      <c r="C30" s="39"/>
      <c r="D30" s="39" t="s">
        <v>951</v>
      </c>
      <c r="E30" s="59"/>
    </row>
    <row r="31" spans="1:5" ht="16.5">
      <c r="A31" s="39">
        <v>2</v>
      </c>
      <c r="B31" s="40" t="s">
        <v>3</v>
      </c>
      <c r="C31" s="39"/>
      <c r="D31" s="39" t="s">
        <v>951</v>
      </c>
      <c r="E31" s="59"/>
    </row>
    <row r="32" spans="1:5" ht="16.5">
      <c r="A32" s="39">
        <v>3</v>
      </c>
      <c r="B32" s="40" t="s">
        <v>952</v>
      </c>
      <c r="C32" s="39"/>
      <c r="D32" s="39" t="s">
        <v>865</v>
      </c>
      <c r="E32" s="59"/>
    </row>
    <row r="33" spans="1:5" ht="16.5">
      <c r="A33" s="39">
        <v>4</v>
      </c>
      <c r="B33" s="40" t="s">
        <v>953</v>
      </c>
      <c r="C33" s="39"/>
      <c r="D33" s="39" t="s">
        <v>954</v>
      </c>
      <c r="E33" s="59"/>
    </row>
    <row r="34" spans="1:5" ht="55.15" customHeight="1">
      <c r="A34" s="406">
        <v>5</v>
      </c>
      <c r="B34" s="408" t="s">
        <v>955</v>
      </c>
      <c r="C34" s="406"/>
      <c r="D34" s="39"/>
      <c r="E34" s="59"/>
    </row>
    <row r="35" spans="1:5" ht="16.5">
      <c r="A35" s="406"/>
      <c r="B35" s="408"/>
      <c r="C35" s="406"/>
      <c r="D35" s="39" t="s">
        <v>5</v>
      </c>
      <c r="E35" s="59"/>
    </row>
    <row r="36" spans="1:5" ht="16.899999999999999" customHeight="1">
      <c r="A36" s="406">
        <v>6</v>
      </c>
      <c r="B36" s="408" t="s">
        <v>956</v>
      </c>
      <c r="C36" s="406"/>
      <c r="D36" s="39"/>
      <c r="E36" s="59"/>
    </row>
    <row r="37" spans="1:5" ht="16.5">
      <c r="A37" s="406"/>
      <c r="B37" s="408"/>
      <c r="C37" s="406"/>
      <c r="D37" s="39" t="s">
        <v>5</v>
      </c>
      <c r="E37" s="59"/>
    </row>
    <row r="38" spans="1:5" ht="50.45" customHeight="1">
      <c r="A38" s="406">
        <v>7</v>
      </c>
      <c r="B38" s="408" t="s">
        <v>957</v>
      </c>
      <c r="C38" s="406"/>
      <c r="D38" s="39"/>
      <c r="E38" s="59"/>
    </row>
    <row r="39" spans="1:5" ht="16.5">
      <c r="A39" s="406"/>
      <c r="B39" s="408"/>
      <c r="C39" s="406"/>
      <c r="D39" s="39" t="s">
        <v>5</v>
      </c>
      <c r="E39" s="59"/>
    </row>
    <row r="40" spans="1:5" ht="67.150000000000006" customHeight="1">
      <c r="A40" s="406">
        <v>8</v>
      </c>
      <c r="B40" s="408" t="s">
        <v>958</v>
      </c>
      <c r="C40" s="406"/>
      <c r="D40" s="39"/>
      <c r="E40" s="59"/>
    </row>
    <row r="41" spans="1:5" ht="16.5">
      <c r="A41" s="406"/>
      <c r="B41" s="408"/>
      <c r="C41" s="406"/>
      <c r="D41" s="39" t="s">
        <v>5</v>
      </c>
      <c r="E41" s="59"/>
    </row>
    <row r="42" spans="1:5" ht="33.6" customHeight="1">
      <c r="A42" s="406">
        <v>9</v>
      </c>
      <c r="B42" s="408" t="s">
        <v>959</v>
      </c>
      <c r="C42" s="406"/>
      <c r="D42" s="39"/>
      <c r="E42" s="59"/>
    </row>
    <row r="43" spans="1:5" ht="16.5">
      <c r="A43" s="406"/>
      <c r="B43" s="408"/>
      <c r="C43" s="406"/>
      <c r="D43" s="39" t="s">
        <v>5</v>
      </c>
      <c r="E43" s="59"/>
    </row>
    <row r="44" spans="1:5" ht="33">
      <c r="A44" s="39">
        <v>10</v>
      </c>
      <c r="B44" s="40" t="s">
        <v>960</v>
      </c>
      <c r="C44" s="39"/>
      <c r="D44" s="39" t="s">
        <v>5</v>
      </c>
      <c r="E44" s="59"/>
    </row>
    <row r="45" spans="1:5" ht="16.5">
      <c r="A45" s="39">
        <v>11</v>
      </c>
      <c r="B45" s="40" t="s">
        <v>961</v>
      </c>
      <c r="C45" s="39"/>
      <c r="D45" s="39" t="s">
        <v>35</v>
      </c>
      <c r="E45" s="59"/>
    </row>
    <row r="46" spans="1:5" ht="33">
      <c r="A46" s="39">
        <v>12</v>
      </c>
      <c r="B46" s="40" t="s">
        <v>962</v>
      </c>
      <c r="C46" s="39"/>
      <c r="D46" s="39" t="s">
        <v>963</v>
      </c>
      <c r="E46" s="59"/>
    </row>
    <row r="47" spans="1:5" ht="19.5">
      <c r="A47" s="39">
        <v>13</v>
      </c>
      <c r="B47" s="40" t="s">
        <v>942</v>
      </c>
      <c r="C47" s="43"/>
      <c r="D47" s="39" t="s">
        <v>964</v>
      </c>
      <c r="E47" s="59"/>
    </row>
    <row r="48" spans="1:5" ht="49.5">
      <c r="A48" s="39">
        <v>14</v>
      </c>
      <c r="B48" s="40" t="s">
        <v>965</v>
      </c>
      <c r="C48" s="43"/>
      <c r="D48" s="39" t="s">
        <v>5</v>
      </c>
      <c r="E48" s="59"/>
    </row>
    <row r="49" spans="1:5" ht="66">
      <c r="A49" s="39">
        <v>15</v>
      </c>
      <c r="B49" s="40" t="s">
        <v>945</v>
      </c>
      <c r="C49" s="43"/>
      <c r="D49" s="39" t="s">
        <v>966</v>
      </c>
      <c r="E49" s="59"/>
    </row>
    <row r="50" spans="1:5">
      <c r="A50" s="108" t="s">
        <v>122</v>
      </c>
      <c r="B50" s="412" t="s">
        <v>967</v>
      </c>
      <c r="C50" s="412"/>
      <c r="D50" s="412"/>
      <c r="E50" s="412"/>
    </row>
    <row r="51" spans="1:5">
      <c r="A51" s="21">
        <v>1</v>
      </c>
      <c r="B51" s="22" t="s">
        <v>968</v>
      </c>
      <c r="C51" s="21"/>
      <c r="D51" s="21" t="s">
        <v>35</v>
      </c>
      <c r="E51" s="21"/>
    </row>
    <row r="52" spans="1:5">
      <c r="A52" s="21">
        <v>2</v>
      </c>
      <c r="B52" s="22" t="s">
        <v>969</v>
      </c>
      <c r="C52" s="21"/>
      <c r="D52" s="21" t="s">
        <v>865</v>
      </c>
      <c r="E52" s="21"/>
    </row>
    <row r="53" spans="1:5">
      <c r="A53" s="21">
        <v>3</v>
      </c>
      <c r="B53" s="105" t="s">
        <v>970</v>
      </c>
      <c r="C53" s="21"/>
      <c r="D53" s="21"/>
      <c r="E53" s="21"/>
    </row>
    <row r="54" spans="1:5">
      <c r="A54" s="331">
        <v>4</v>
      </c>
      <c r="B54" s="22" t="s">
        <v>265</v>
      </c>
      <c r="C54" s="21"/>
      <c r="D54" s="21" t="s">
        <v>951</v>
      </c>
      <c r="E54" s="21"/>
    </row>
    <row r="55" spans="1:5">
      <c r="A55" s="334"/>
      <c r="B55" s="22" t="s">
        <v>971</v>
      </c>
      <c r="C55" s="21"/>
      <c r="D55" s="21" t="s">
        <v>951</v>
      </c>
      <c r="E55" s="21"/>
    </row>
    <row r="56" spans="1:5" ht="63">
      <c r="A56" s="21">
        <v>5</v>
      </c>
      <c r="B56" s="22" t="s">
        <v>442</v>
      </c>
      <c r="C56" s="21"/>
      <c r="D56" s="22" t="s">
        <v>972</v>
      </c>
      <c r="E56" s="22"/>
    </row>
    <row r="57" spans="1:5" ht="18.75">
      <c r="A57" s="21">
        <v>6</v>
      </c>
      <c r="B57" s="22" t="s">
        <v>973</v>
      </c>
      <c r="C57" s="21" t="s">
        <v>979</v>
      </c>
      <c r="D57" s="21" t="s">
        <v>974</v>
      </c>
      <c r="E57" s="21"/>
    </row>
    <row r="58" spans="1:5">
      <c r="A58" s="21">
        <v>7</v>
      </c>
      <c r="B58" s="22" t="s">
        <v>975</v>
      </c>
      <c r="C58" s="21" t="s">
        <v>151</v>
      </c>
      <c r="D58" s="21" t="s">
        <v>976</v>
      </c>
      <c r="E58" s="21"/>
    </row>
    <row r="59" spans="1:5">
      <c r="A59" s="21">
        <v>8</v>
      </c>
      <c r="B59" s="22" t="s">
        <v>977</v>
      </c>
      <c r="C59" s="21"/>
      <c r="D59" s="22"/>
      <c r="E59" s="22"/>
    </row>
    <row r="60" spans="1:5">
      <c r="A60" s="21">
        <v>9</v>
      </c>
      <c r="B60" s="22" t="s">
        <v>971</v>
      </c>
      <c r="C60" s="21" t="s">
        <v>525</v>
      </c>
      <c r="D60" s="21">
        <v>0.7</v>
      </c>
      <c r="E60" s="21"/>
    </row>
    <row r="61" spans="1:5">
      <c r="A61" s="21">
        <v>10</v>
      </c>
      <c r="B61" s="22" t="s">
        <v>978</v>
      </c>
      <c r="C61" s="21"/>
      <c r="D61" s="21"/>
      <c r="E61" s="21"/>
    </row>
    <row r="62" spans="1:5">
      <c r="A62" s="21">
        <v>11</v>
      </c>
      <c r="B62" s="22" t="s">
        <v>971</v>
      </c>
      <c r="C62" s="21" t="s">
        <v>525</v>
      </c>
      <c r="D62" s="21">
        <v>20</v>
      </c>
      <c r="E62" s="21"/>
    </row>
    <row r="63" spans="1:5">
      <c r="A63" s="63" t="s">
        <v>140</v>
      </c>
      <c r="B63" s="107" t="s">
        <v>981</v>
      </c>
      <c r="C63" s="61"/>
      <c r="D63" s="61"/>
      <c r="E63" s="61"/>
    </row>
    <row r="64" spans="1:5">
      <c r="A64" s="70">
        <v>1</v>
      </c>
      <c r="B64" s="4" t="s">
        <v>982</v>
      </c>
      <c r="C64" s="3"/>
      <c r="D64" s="3" t="s">
        <v>951</v>
      </c>
      <c r="E64" s="3"/>
    </row>
    <row r="65" spans="1:5">
      <c r="A65" s="70">
        <v>2</v>
      </c>
      <c r="B65" s="4" t="s">
        <v>3</v>
      </c>
      <c r="C65" s="3"/>
      <c r="D65" s="3" t="s">
        <v>951</v>
      </c>
      <c r="E65" s="3"/>
    </row>
    <row r="66" spans="1:5">
      <c r="A66" s="70">
        <v>3</v>
      </c>
      <c r="B66" s="4" t="s">
        <v>316</v>
      </c>
      <c r="C66" s="3"/>
      <c r="D66" s="3" t="s">
        <v>983</v>
      </c>
      <c r="E66" s="3"/>
    </row>
    <row r="67" spans="1:5">
      <c r="A67" s="70">
        <v>4</v>
      </c>
      <c r="B67" s="4" t="s">
        <v>807</v>
      </c>
      <c r="C67" s="3"/>
      <c r="D67" s="3" t="s">
        <v>984</v>
      </c>
      <c r="E67" s="3"/>
    </row>
    <row r="68" spans="1:5" ht="31.5">
      <c r="A68" s="70">
        <v>5</v>
      </c>
      <c r="B68" s="4" t="s">
        <v>442</v>
      </c>
      <c r="C68" s="3"/>
      <c r="D68" s="15" t="s">
        <v>985</v>
      </c>
      <c r="E68" s="15"/>
    </row>
    <row r="69" spans="1:5" ht="37.5">
      <c r="A69" s="70">
        <v>6</v>
      </c>
      <c r="B69" s="4" t="s">
        <v>986</v>
      </c>
      <c r="C69" s="3"/>
      <c r="D69" s="3" t="s">
        <v>1008</v>
      </c>
      <c r="E69" s="3"/>
    </row>
    <row r="70" spans="1:5">
      <c r="A70" s="70">
        <v>7</v>
      </c>
      <c r="B70" s="4" t="s">
        <v>987</v>
      </c>
      <c r="C70" s="3"/>
      <c r="D70" s="3"/>
      <c r="E70" s="3"/>
    </row>
    <row r="71" spans="1:5" ht="47.25">
      <c r="A71" s="411" t="s">
        <v>699</v>
      </c>
      <c r="B71" s="348" t="s">
        <v>988</v>
      </c>
      <c r="C71" s="325"/>
      <c r="D71" s="15" t="s">
        <v>989</v>
      </c>
      <c r="E71" s="15"/>
    </row>
    <row r="72" spans="1:5" ht="78.75">
      <c r="A72" s="411"/>
      <c r="B72" s="348"/>
      <c r="C72" s="325"/>
      <c r="D72" s="15" t="s">
        <v>990</v>
      </c>
      <c r="E72" s="15"/>
    </row>
    <row r="73" spans="1:5" ht="121.9" customHeight="1">
      <c r="A73" s="70" t="s">
        <v>700</v>
      </c>
      <c r="B73" s="4" t="s">
        <v>991</v>
      </c>
      <c r="C73" s="3"/>
      <c r="D73" s="15" t="s">
        <v>992</v>
      </c>
      <c r="E73" s="15"/>
    </row>
    <row r="74" spans="1:5">
      <c r="A74" s="70" t="s">
        <v>703</v>
      </c>
      <c r="B74" s="4" t="s">
        <v>993</v>
      </c>
      <c r="C74" s="3"/>
      <c r="D74" s="3">
        <v>2</v>
      </c>
      <c r="E74" s="3"/>
    </row>
    <row r="75" spans="1:5" ht="77.45" customHeight="1">
      <c r="A75" s="70" t="s">
        <v>705</v>
      </c>
      <c r="B75" s="4" t="s">
        <v>873</v>
      </c>
      <c r="C75" s="3"/>
      <c r="D75" s="15" t="s">
        <v>994</v>
      </c>
      <c r="E75" s="15"/>
    </row>
    <row r="76" spans="1:5">
      <c r="A76" s="70" t="s">
        <v>706</v>
      </c>
      <c r="B76" s="4" t="s">
        <v>995</v>
      </c>
      <c r="C76" s="3"/>
      <c r="D76" s="3">
        <v>3</v>
      </c>
      <c r="E76" s="3"/>
    </row>
    <row r="77" spans="1:5">
      <c r="A77" s="70">
        <v>8</v>
      </c>
      <c r="B77" s="4" t="s">
        <v>996</v>
      </c>
      <c r="C77" s="3" t="s">
        <v>11</v>
      </c>
      <c r="D77" s="3" t="s">
        <v>997</v>
      </c>
      <c r="E77" s="3"/>
    </row>
    <row r="78" spans="1:5" ht="31.5">
      <c r="A78" s="70">
        <v>9</v>
      </c>
      <c r="B78" s="4" t="s">
        <v>998</v>
      </c>
      <c r="C78" s="3"/>
      <c r="D78" s="15" t="s">
        <v>999</v>
      </c>
      <c r="E78" s="15"/>
    </row>
    <row r="79" spans="1:5" ht="31.5">
      <c r="A79" s="70">
        <v>10</v>
      </c>
      <c r="B79" s="15" t="s">
        <v>1000</v>
      </c>
      <c r="C79" s="3"/>
      <c r="D79" s="15" t="s">
        <v>1001</v>
      </c>
      <c r="E79" s="15"/>
    </row>
    <row r="80" spans="1:5" ht="47.25">
      <c r="A80" s="70">
        <v>11</v>
      </c>
      <c r="B80" s="15" t="s">
        <v>1002</v>
      </c>
      <c r="C80" s="3"/>
      <c r="D80" s="111" t="s">
        <v>1009</v>
      </c>
      <c r="E80" s="111"/>
    </row>
    <row r="81" spans="1:5" ht="18.75">
      <c r="A81" s="70">
        <v>12</v>
      </c>
      <c r="B81" s="15" t="s">
        <v>1003</v>
      </c>
      <c r="C81" s="3"/>
      <c r="D81" s="111" t="s">
        <v>1010</v>
      </c>
      <c r="E81" s="111"/>
    </row>
    <row r="82" spans="1:5" ht="31.5">
      <c r="A82" s="70">
        <v>13</v>
      </c>
      <c r="B82" s="15" t="s">
        <v>1004</v>
      </c>
      <c r="C82" s="3"/>
      <c r="D82" s="3" t="s">
        <v>1005</v>
      </c>
      <c r="E82" s="3"/>
    </row>
    <row r="83" spans="1:5" ht="34.5">
      <c r="A83" s="70">
        <v>14</v>
      </c>
      <c r="B83" s="4" t="s">
        <v>942</v>
      </c>
      <c r="C83" s="3"/>
      <c r="D83" s="3" t="s">
        <v>1011</v>
      </c>
      <c r="E83" s="3"/>
    </row>
    <row r="84" spans="1:5" ht="18.75">
      <c r="A84" s="70">
        <v>15</v>
      </c>
      <c r="B84" s="4" t="s">
        <v>888</v>
      </c>
      <c r="C84" s="44" t="s">
        <v>562</v>
      </c>
      <c r="D84" s="112">
        <v>16558</v>
      </c>
      <c r="E84" s="112"/>
    </row>
    <row r="85" spans="1:5">
      <c r="A85" s="70">
        <v>16</v>
      </c>
      <c r="B85" s="4" t="s">
        <v>943</v>
      </c>
      <c r="C85" s="3" t="s">
        <v>206</v>
      </c>
      <c r="D85" s="3">
        <v>90</v>
      </c>
      <c r="E85" s="3"/>
    </row>
    <row r="86" spans="1:5" ht="31.5">
      <c r="A86" s="70">
        <v>17</v>
      </c>
      <c r="B86" s="4" t="s">
        <v>1006</v>
      </c>
      <c r="C86" s="3"/>
      <c r="D86" s="4" t="s">
        <v>1007</v>
      </c>
      <c r="E86" s="4"/>
    </row>
  </sheetData>
  <mergeCells count="42">
    <mergeCell ref="C15:C16"/>
    <mergeCell ref="B19:B20"/>
    <mergeCell ref="C19:C20"/>
    <mergeCell ref="A9:A10"/>
    <mergeCell ref="A1:E1"/>
    <mergeCell ref="A2:E2"/>
    <mergeCell ref="B17:B18"/>
    <mergeCell ref="C17:C18"/>
    <mergeCell ref="B4:E4"/>
    <mergeCell ref="B29:E29"/>
    <mergeCell ref="A34:A35"/>
    <mergeCell ref="B34:B35"/>
    <mergeCell ref="C34:C35"/>
    <mergeCell ref="B9:B10"/>
    <mergeCell ref="C9:C10"/>
    <mergeCell ref="A11:A12"/>
    <mergeCell ref="B11:B12"/>
    <mergeCell ref="C11:C12"/>
    <mergeCell ref="A13:A14"/>
    <mergeCell ref="B13:B14"/>
    <mergeCell ref="C13:C14"/>
    <mergeCell ref="A17:A18"/>
    <mergeCell ref="A19:A20"/>
    <mergeCell ref="A15:A16"/>
    <mergeCell ref="B15:B16"/>
    <mergeCell ref="A36:A37"/>
    <mergeCell ref="B36:B37"/>
    <mergeCell ref="C36:C37"/>
    <mergeCell ref="A38:A39"/>
    <mergeCell ref="B38:B39"/>
    <mergeCell ref="C38:C39"/>
    <mergeCell ref="A40:A41"/>
    <mergeCell ref="B40:B41"/>
    <mergeCell ref="C40:C41"/>
    <mergeCell ref="A42:A43"/>
    <mergeCell ref="B42:B43"/>
    <mergeCell ref="C42:C43"/>
    <mergeCell ref="A54:A55"/>
    <mergeCell ref="A71:A72"/>
    <mergeCell ref="B50:E50"/>
    <mergeCell ref="B71:B72"/>
    <mergeCell ref="C71:C72"/>
  </mergeCells>
  <phoneticPr fontId="103" type="noConversion"/>
  <pageMargins left="0.70866141732283505" right="0.23622047244094499" top="0.74803149606299202" bottom="0.62992125984252001" header="0.31496062992126" footer="0.31496062992126"/>
  <pageSetup paperSize="9" scale="87" fitToHeight="0" orientation="portrait" r:id="rId1"/>
  <headerFooter>
    <oddFooter>&amp;L&amp;A&amp;C&amp;P</oddFoot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00DF-FB97-43A5-B552-65418CC1B1FA}">
  <sheetPr>
    <tabColor rgb="FF00B050"/>
    <pageSetUpPr fitToPage="1"/>
  </sheetPr>
  <dimension ref="A1:E67"/>
  <sheetViews>
    <sheetView view="pageBreakPreview" zoomScale="70" zoomScaleNormal="100" zoomScaleSheetLayoutView="70" workbookViewId="0">
      <pane ySplit="3" topLeftCell="A4" activePane="bottomLeft" state="frozen"/>
      <selection pane="bottomLeft" activeCell="D67" sqref="D67"/>
    </sheetView>
  </sheetViews>
  <sheetFormatPr defaultColWidth="9.28515625" defaultRowHeight="15.75"/>
  <cols>
    <col min="1" max="1" width="5" style="100"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ht="27.75" customHeight="1">
      <c r="A1" s="344" t="s">
        <v>1083</v>
      </c>
      <c r="B1" s="344"/>
      <c r="C1" s="344"/>
      <c r="D1" s="344"/>
      <c r="E1" s="344"/>
    </row>
    <row r="2" spans="1:5" ht="32.25" customHeight="1">
      <c r="A2" s="410" t="s">
        <v>1073</v>
      </c>
      <c r="B2" s="410"/>
      <c r="C2" s="410"/>
      <c r="D2" s="410"/>
      <c r="E2" s="410"/>
    </row>
    <row r="3" spans="1:5">
      <c r="A3" s="106" t="s">
        <v>85</v>
      </c>
      <c r="B3" s="106" t="s">
        <v>86</v>
      </c>
      <c r="C3" s="106" t="s">
        <v>21</v>
      </c>
      <c r="D3" s="106" t="s">
        <v>1</v>
      </c>
      <c r="E3" s="109" t="s">
        <v>10</v>
      </c>
    </row>
    <row r="4" spans="1:5">
      <c r="A4" s="86" t="s">
        <v>110</v>
      </c>
      <c r="B4" s="64" t="s">
        <v>1072</v>
      </c>
      <c r="C4" s="86"/>
      <c r="D4" s="86"/>
      <c r="E4" s="87"/>
    </row>
    <row r="5" spans="1:5">
      <c r="A5" s="21">
        <v>1</v>
      </c>
      <c r="B5" s="22" t="s">
        <v>982</v>
      </c>
      <c r="C5" s="21"/>
      <c r="D5" s="21" t="s">
        <v>35</v>
      </c>
      <c r="E5" s="21"/>
    </row>
    <row r="6" spans="1:5">
      <c r="A6" s="21">
        <v>2</v>
      </c>
      <c r="B6" s="22" t="s">
        <v>3</v>
      </c>
      <c r="C6" s="21"/>
      <c r="D6" s="21" t="s">
        <v>35</v>
      </c>
      <c r="E6" s="21"/>
    </row>
    <row r="7" spans="1:5">
      <c r="A7" s="21">
        <v>3</v>
      </c>
      <c r="B7" s="22" t="s">
        <v>313</v>
      </c>
      <c r="C7" s="21"/>
      <c r="D7" s="21" t="s">
        <v>35</v>
      </c>
      <c r="E7" s="21"/>
    </row>
    <row r="8" spans="1:5">
      <c r="A8" s="331">
        <v>4</v>
      </c>
      <c r="B8" s="22" t="s">
        <v>1013</v>
      </c>
      <c r="C8" s="21"/>
      <c r="D8" s="21"/>
      <c r="E8" s="21"/>
    </row>
    <row r="9" spans="1:5">
      <c r="A9" s="332"/>
      <c r="B9" s="22" t="s">
        <v>1014</v>
      </c>
      <c r="C9" s="21" t="s">
        <v>525</v>
      </c>
      <c r="D9" s="21" t="s">
        <v>1015</v>
      </c>
      <c r="E9" s="21"/>
    </row>
    <row r="10" spans="1:5">
      <c r="A10" s="332"/>
      <c r="B10" s="22" t="s">
        <v>1016</v>
      </c>
      <c r="C10" s="21" t="s">
        <v>525</v>
      </c>
      <c r="D10" s="21" t="s">
        <v>1017</v>
      </c>
      <c r="E10" s="21"/>
    </row>
    <row r="11" spans="1:5">
      <c r="A11" s="332"/>
      <c r="B11" s="22" t="s">
        <v>1018</v>
      </c>
      <c r="C11" s="21" t="s">
        <v>525</v>
      </c>
      <c r="D11" s="21" t="s">
        <v>1019</v>
      </c>
      <c r="E11" s="21"/>
    </row>
    <row r="12" spans="1:5">
      <c r="A12" s="332"/>
      <c r="B12" s="22" t="s">
        <v>1020</v>
      </c>
      <c r="C12" s="21" t="s">
        <v>525</v>
      </c>
      <c r="D12" s="21" t="s">
        <v>1021</v>
      </c>
      <c r="E12" s="21"/>
    </row>
    <row r="13" spans="1:5">
      <c r="A13" s="332"/>
      <c r="B13" s="22" t="s">
        <v>1022</v>
      </c>
      <c r="C13" s="21" t="s">
        <v>525</v>
      </c>
      <c r="D13" s="21" t="s">
        <v>1023</v>
      </c>
      <c r="E13" s="21"/>
    </row>
    <row r="14" spans="1:5">
      <c r="A14" s="332"/>
      <c r="B14" s="22" t="s">
        <v>1024</v>
      </c>
      <c r="C14" s="21" t="s">
        <v>525</v>
      </c>
      <c r="D14" s="21" t="s">
        <v>1025</v>
      </c>
      <c r="E14" s="21"/>
    </row>
    <row r="15" spans="1:5">
      <c r="A15" s="332"/>
      <c r="B15" s="22" t="s">
        <v>1026</v>
      </c>
      <c r="C15" s="21" t="s">
        <v>525</v>
      </c>
      <c r="D15" s="21" t="s">
        <v>1027</v>
      </c>
      <c r="E15" s="21"/>
    </row>
    <row r="16" spans="1:5">
      <c r="A16" s="332"/>
      <c r="B16" s="22" t="s">
        <v>1028</v>
      </c>
      <c r="C16" s="21" t="s">
        <v>525</v>
      </c>
      <c r="D16" s="21" t="s">
        <v>1029</v>
      </c>
      <c r="E16" s="21"/>
    </row>
    <row r="17" spans="1:5">
      <c r="A17" s="332"/>
      <c r="B17" s="22" t="s">
        <v>1030</v>
      </c>
      <c r="C17" s="21" t="s">
        <v>525</v>
      </c>
      <c r="D17" s="21" t="s">
        <v>1031</v>
      </c>
      <c r="E17" s="21"/>
    </row>
    <row r="18" spans="1:5">
      <c r="A18" s="332"/>
      <c r="B18" s="22" t="s">
        <v>1032</v>
      </c>
      <c r="C18" s="21" t="s">
        <v>525</v>
      </c>
      <c r="D18" s="21" t="s">
        <v>1033</v>
      </c>
      <c r="E18" s="21"/>
    </row>
    <row r="19" spans="1:5">
      <c r="A19" s="332"/>
      <c r="B19" s="22" t="s">
        <v>1034</v>
      </c>
      <c r="C19" s="21" t="s">
        <v>525</v>
      </c>
      <c r="D19" s="21" t="s">
        <v>1035</v>
      </c>
      <c r="E19" s="21"/>
    </row>
    <row r="20" spans="1:5">
      <c r="A20" s="332"/>
      <c r="B20" s="22" t="s">
        <v>1036</v>
      </c>
      <c r="C20" s="21" t="s">
        <v>525</v>
      </c>
      <c r="D20" s="21" t="s">
        <v>1037</v>
      </c>
      <c r="E20" s="21"/>
    </row>
    <row r="21" spans="1:5">
      <c r="A21" s="332"/>
      <c r="B21" s="22" t="s">
        <v>1038</v>
      </c>
      <c r="C21" s="21" t="s">
        <v>525</v>
      </c>
      <c r="D21" s="21" t="s">
        <v>1039</v>
      </c>
      <c r="E21" s="21"/>
    </row>
    <row r="22" spans="1:5">
      <c r="A22" s="332"/>
      <c r="B22" s="22" t="s">
        <v>1040</v>
      </c>
      <c r="C22" s="21" t="s">
        <v>525</v>
      </c>
      <c r="D22" s="21" t="s">
        <v>1041</v>
      </c>
      <c r="E22" s="21"/>
    </row>
    <row r="23" spans="1:5">
      <c r="A23" s="334"/>
      <c r="B23" s="22" t="s">
        <v>1042</v>
      </c>
      <c r="C23" s="21" t="s">
        <v>525</v>
      </c>
      <c r="D23" s="21" t="s">
        <v>1043</v>
      </c>
      <c r="E23" s="21"/>
    </row>
    <row r="24" spans="1:5">
      <c r="A24" s="331">
        <v>5</v>
      </c>
      <c r="B24" s="22" t="s">
        <v>1044</v>
      </c>
      <c r="C24" s="21"/>
      <c r="D24" s="21"/>
      <c r="E24" s="21"/>
    </row>
    <row r="25" spans="1:5">
      <c r="A25" s="332"/>
      <c r="B25" s="22" t="s">
        <v>1014</v>
      </c>
      <c r="C25" s="21" t="s">
        <v>525</v>
      </c>
      <c r="D25" s="21" t="s">
        <v>1045</v>
      </c>
      <c r="E25" s="21"/>
    </row>
    <row r="26" spans="1:5">
      <c r="A26" s="332"/>
      <c r="B26" s="22" t="s">
        <v>1016</v>
      </c>
      <c r="C26" s="21" t="s">
        <v>525</v>
      </c>
      <c r="D26" s="21" t="s">
        <v>1046</v>
      </c>
      <c r="E26" s="21"/>
    </row>
    <row r="27" spans="1:5">
      <c r="A27" s="332"/>
      <c r="B27" s="22" t="s">
        <v>1018</v>
      </c>
      <c r="C27" s="21" t="s">
        <v>525</v>
      </c>
      <c r="D27" s="21" t="s">
        <v>1017</v>
      </c>
      <c r="E27" s="21"/>
    </row>
    <row r="28" spans="1:5">
      <c r="A28" s="332"/>
      <c r="B28" s="22" t="s">
        <v>1020</v>
      </c>
      <c r="C28" s="21" t="s">
        <v>525</v>
      </c>
      <c r="D28" s="21" t="s">
        <v>1047</v>
      </c>
      <c r="E28" s="21"/>
    </row>
    <row r="29" spans="1:5">
      <c r="A29" s="332"/>
      <c r="B29" s="22" t="s">
        <v>1022</v>
      </c>
      <c r="C29" s="21" t="s">
        <v>525</v>
      </c>
      <c r="D29" s="21" t="s">
        <v>1021</v>
      </c>
      <c r="E29" s="21"/>
    </row>
    <row r="30" spans="1:5">
      <c r="A30" s="332"/>
      <c r="B30" s="22" t="s">
        <v>1024</v>
      </c>
      <c r="C30" s="21" t="s">
        <v>525</v>
      </c>
      <c r="D30" s="21" t="s">
        <v>1048</v>
      </c>
      <c r="E30" s="21"/>
    </row>
    <row r="31" spans="1:5">
      <c r="A31" s="332"/>
      <c r="B31" s="22" t="s">
        <v>1026</v>
      </c>
      <c r="C31" s="21" t="s">
        <v>525</v>
      </c>
      <c r="D31" s="21" t="s">
        <v>1049</v>
      </c>
      <c r="E31" s="21"/>
    </row>
    <row r="32" spans="1:5">
      <c r="A32" s="332"/>
      <c r="B32" s="22" t="s">
        <v>1028</v>
      </c>
      <c r="C32" s="21" t="s">
        <v>525</v>
      </c>
      <c r="D32" s="21" t="s">
        <v>1050</v>
      </c>
      <c r="E32" s="21"/>
    </row>
    <row r="33" spans="1:5">
      <c r="A33" s="332"/>
      <c r="B33" s="22" t="s">
        <v>1030</v>
      </c>
      <c r="C33" s="21" t="s">
        <v>525</v>
      </c>
      <c r="D33" s="21" t="s">
        <v>1051</v>
      </c>
      <c r="E33" s="21"/>
    </row>
    <row r="34" spans="1:5">
      <c r="A34" s="332"/>
      <c r="B34" s="22" t="s">
        <v>1032</v>
      </c>
      <c r="C34" s="21" t="s">
        <v>525</v>
      </c>
      <c r="D34" s="21" t="s">
        <v>1052</v>
      </c>
      <c r="E34" s="21"/>
    </row>
    <row r="35" spans="1:5">
      <c r="A35" s="332"/>
      <c r="B35" s="22" t="s">
        <v>1034</v>
      </c>
      <c r="C35" s="21" t="s">
        <v>525</v>
      </c>
      <c r="D35" s="21" t="s">
        <v>1053</v>
      </c>
      <c r="E35" s="21"/>
    </row>
    <row r="36" spans="1:5">
      <c r="A36" s="332"/>
      <c r="B36" s="22" t="s">
        <v>1036</v>
      </c>
      <c r="C36" s="21" t="s">
        <v>525</v>
      </c>
      <c r="D36" s="21" t="s">
        <v>1054</v>
      </c>
      <c r="E36" s="21"/>
    </row>
    <row r="37" spans="1:5">
      <c r="A37" s="332"/>
      <c r="B37" s="22" t="s">
        <v>1038</v>
      </c>
      <c r="C37" s="21" t="s">
        <v>525</v>
      </c>
      <c r="D37" s="21" t="s">
        <v>1055</v>
      </c>
      <c r="E37" s="21"/>
    </row>
    <row r="38" spans="1:5">
      <c r="A38" s="332"/>
      <c r="B38" s="22" t="s">
        <v>1040</v>
      </c>
      <c r="C38" s="21" t="s">
        <v>525</v>
      </c>
      <c r="D38" s="21" t="s">
        <v>1056</v>
      </c>
      <c r="E38" s="21"/>
    </row>
    <row r="39" spans="1:5">
      <c r="A39" s="334"/>
      <c r="B39" s="22" t="s">
        <v>1042</v>
      </c>
      <c r="C39" s="21" t="s">
        <v>525</v>
      </c>
      <c r="D39" s="21" t="s">
        <v>1057</v>
      </c>
      <c r="E39" s="21"/>
    </row>
    <row r="40" spans="1:5">
      <c r="A40" s="331">
        <v>6</v>
      </c>
      <c r="B40" s="22" t="s">
        <v>1058</v>
      </c>
      <c r="C40" s="21"/>
      <c r="D40" s="21"/>
      <c r="E40" s="21"/>
    </row>
    <row r="41" spans="1:5">
      <c r="A41" s="332"/>
      <c r="B41" s="22" t="s">
        <v>1014</v>
      </c>
      <c r="C41" s="21" t="s">
        <v>525</v>
      </c>
      <c r="D41" s="21" t="s">
        <v>1059</v>
      </c>
      <c r="E41" s="21"/>
    </row>
    <row r="42" spans="1:5">
      <c r="A42" s="332"/>
      <c r="B42" s="22" t="s">
        <v>1016</v>
      </c>
      <c r="C42" s="21" t="s">
        <v>525</v>
      </c>
      <c r="D42" s="21" t="s">
        <v>1059</v>
      </c>
      <c r="E42" s="21"/>
    </row>
    <row r="43" spans="1:5">
      <c r="A43" s="332"/>
      <c r="B43" s="22" t="s">
        <v>1018</v>
      </c>
      <c r="C43" s="21" t="s">
        <v>525</v>
      </c>
      <c r="D43" s="21" t="s">
        <v>1059</v>
      </c>
      <c r="E43" s="21"/>
    </row>
    <row r="44" spans="1:5">
      <c r="A44" s="332"/>
      <c r="B44" s="22" t="s">
        <v>1020</v>
      </c>
      <c r="C44" s="21" t="s">
        <v>525</v>
      </c>
      <c r="D44" s="21" t="s">
        <v>1060</v>
      </c>
      <c r="E44" s="21"/>
    </row>
    <row r="45" spans="1:5">
      <c r="A45" s="332"/>
      <c r="B45" s="22" t="s">
        <v>1022</v>
      </c>
      <c r="C45" s="21" t="s">
        <v>525</v>
      </c>
      <c r="D45" s="21" t="s">
        <v>1061</v>
      </c>
      <c r="E45" s="21"/>
    </row>
    <row r="46" spans="1:5">
      <c r="A46" s="332"/>
      <c r="B46" s="22" t="s">
        <v>1024</v>
      </c>
      <c r="C46" s="21" t="s">
        <v>525</v>
      </c>
      <c r="D46" s="21" t="s">
        <v>1062</v>
      </c>
      <c r="E46" s="21"/>
    </row>
    <row r="47" spans="1:5">
      <c r="A47" s="332"/>
      <c r="B47" s="22" t="s">
        <v>1026</v>
      </c>
      <c r="C47" s="21" t="s">
        <v>525</v>
      </c>
      <c r="D47" s="21" t="s">
        <v>1063</v>
      </c>
      <c r="E47" s="21"/>
    </row>
    <row r="48" spans="1:5">
      <c r="A48" s="332"/>
      <c r="B48" s="22" t="s">
        <v>1028</v>
      </c>
      <c r="C48" s="21" t="s">
        <v>525</v>
      </c>
      <c r="D48" s="21" t="s">
        <v>1064</v>
      </c>
      <c r="E48" s="21"/>
    </row>
    <row r="49" spans="1:5">
      <c r="A49" s="332"/>
      <c r="B49" s="22" t="s">
        <v>1030</v>
      </c>
      <c r="C49" s="21" t="s">
        <v>525</v>
      </c>
      <c r="D49" s="21" t="s">
        <v>1065</v>
      </c>
      <c r="E49" s="21"/>
    </row>
    <row r="50" spans="1:5">
      <c r="A50" s="332"/>
      <c r="B50" s="22" t="s">
        <v>1032</v>
      </c>
      <c r="C50" s="21" t="s">
        <v>525</v>
      </c>
      <c r="D50" s="21" t="s">
        <v>1066</v>
      </c>
      <c r="E50" s="21"/>
    </row>
    <row r="51" spans="1:5">
      <c r="A51" s="332"/>
      <c r="B51" s="22" t="s">
        <v>1034</v>
      </c>
      <c r="C51" s="21" t="s">
        <v>525</v>
      </c>
      <c r="D51" s="21" t="s">
        <v>1067</v>
      </c>
      <c r="E51" s="21"/>
    </row>
    <row r="52" spans="1:5">
      <c r="A52" s="332"/>
      <c r="B52" s="22" t="s">
        <v>1036</v>
      </c>
      <c r="C52" s="21" t="s">
        <v>525</v>
      </c>
      <c r="D52" s="21" t="s">
        <v>1068</v>
      </c>
      <c r="E52" s="21"/>
    </row>
    <row r="53" spans="1:5">
      <c r="A53" s="332"/>
      <c r="B53" s="22" t="s">
        <v>1038</v>
      </c>
      <c r="C53" s="21" t="s">
        <v>525</v>
      </c>
      <c r="D53" s="21" t="s">
        <v>1069</v>
      </c>
      <c r="E53" s="21"/>
    </row>
    <row r="54" spans="1:5">
      <c r="A54" s="332"/>
      <c r="B54" s="22" t="s">
        <v>1040</v>
      </c>
      <c r="C54" s="21" t="s">
        <v>525</v>
      </c>
      <c r="D54" s="21" t="s">
        <v>1070</v>
      </c>
      <c r="E54" s="21"/>
    </row>
    <row r="55" spans="1:5">
      <c r="A55" s="334"/>
      <c r="B55" s="22" t="s">
        <v>1042</v>
      </c>
      <c r="C55" s="21" t="s">
        <v>525</v>
      </c>
      <c r="D55" s="21" t="s">
        <v>1071</v>
      </c>
      <c r="E55" s="21"/>
    </row>
    <row r="56" spans="1:5">
      <c r="A56" s="36" t="s">
        <v>113</v>
      </c>
      <c r="B56" s="337" t="s">
        <v>1074</v>
      </c>
      <c r="C56" s="337"/>
      <c r="D56" s="337"/>
      <c r="E56" s="337"/>
    </row>
    <row r="57" spans="1:5">
      <c r="A57" s="21">
        <v>1</v>
      </c>
      <c r="B57" s="22" t="s">
        <v>982</v>
      </c>
      <c r="C57" s="21"/>
      <c r="D57" s="21" t="s">
        <v>35</v>
      </c>
      <c r="E57" s="21"/>
    </row>
    <row r="58" spans="1:5">
      <c r="A58" s="21">
        <v>2</v>
      </c>
      <c r="B58" s="22" t="s">
        <v>3</v>
      </c>
      <c r="C58" s="21"/>
      <c r="D58" s="21" t="s">
        <v>35</v>
      </c>
      <c r="E58" s="21"/>
    </row>
    <row r="59" spans="1:5">
      <c r="A59" s="21">
        <v>3</v>
      </c>
      <c r="B59" s="22" t="s">
        <v>313</v>
      </c>
      <c r="C59" s="21"/>
      <c r="D59" s="21" t="s">
        <v>35</v>
      </c>
      <c r="E59" s="21"/>
    </row>
    <row r="60" spans="1:5">
      <c r="A60" s="331">
        <v>4</v>
      </c>
      <c r="B60" s="22" t="s">
        <v>1075</v>
      </c>
      <c r="C60" s="21"/>
      <c r="D60" s="21"/>
      <c r="E60" s="21"/>
    </row>
    <row r="61" spans="1:5" ht="13.9" customHeight="1">
      <c r="A61" s="332"/>
      <c r="B61" s="22" t="s">
        <v>1076</v>
      </c>
      <c r="C61" s="21" t="s">
        <v>525</v>
      </c>
      <c r="D61" s="21">
        <v>125</v>
      </c>
      <c r="E61" s="21"/>
    </row>
    <row r="62" spans="1:5" ht="15.6" hidden="1" customHeight="1">
      <c r="A62" s="332"/>
      <c r="B62" s="22" t="s">
        <v>1077</v>
      </c>
      <c r="C62" s="21" t="s">
        <v>525</v>
      </c>
      <c r="D62" s="21">
        <v>160</v>
      </c>
      <c r="E62" s="21"/>
    </row>
    <row r="63" spans="1:5">
      <c r="A63" s="334"/>
      <c r="B63" s="22" t="s">
        <v>1078</v>
      </c>
      <c r="C63" s="21" t="s">
        <v>525</v>
      </c>
      <c r="D63" s="21">
        <v>200</v>
      </c>
      <c r="E63" s="21"/>
    </row>
    <row r="64" spans="1:5">
      <c r="A64" s="331">
        <v>5</v>
      </c>
      <c r="B64" s="22" t="s">
        <v>1079</v>
      </c>
      <c r="C64" s="21"/>
      <c r="D64" s="21"/>
      <c r="E64" s="21"/>
    </row>
    <row r="65" spans="1:5">
      <c r="A65" s="332"/>
      <c r="B65" s="22" t="s">
        <v>1076</v>
      </c>
      <c r="C65" s="21" t="s">
        <v>525</v>
      </c>
      <c r="D65" s="21" t="s">
        <v>1080</v>
      </c>
      <c r="E65" s="21"/>
    </row>
    <row r="66" spans="1:5">
      <c r="A66" s="332"/>
      <c r="B66" s="22" t="s">
        <v>1077</v>
      </c>
      <c r="C66" s="21" t="s">
        <v>525</v>
      </c>
      <c r="D66" s="21" t="s">
        <v>1081</v>
      </c>
      <c r="E66" s="21"/>
    </row>
    <row r="67" spans="1:5">
      <c r="A67" s="334"/>
      <c r="B67" s="22" t="s">
        <v>1078</v>
      </c>
      <c r="C67" s="21" t="s">
        <v>525</v>
      </c>
      <c r="D67" s="21" t="s">
        <v>1082</v>
      </c>
      <c r="E67" s="21"/>
    </row>
  </sheetData>
  <mergeCells count="8">
    <mergeCell ref="A1:E1"/>
    <mergeCell ref="A2:E2"/>
    <mergeCell ref="A64:A67"/>
    <mergeCell ref="A8:A23"/>
    <mergeCell ref="A24:A39"/>
    <mergeCell ref="A40:A55"/>
    <mergeCell ref="B56:E56"/>
    <mergeCell ref="A60:A63"/>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E5397-0044-4C0E-A5CE-44DD6B2AE081}">
  <sheetPr>
    <tabColor rgb="FF00B050"/>
    <pageSetUpPr fitToPage="1"/>
  </sheetPr>
  <dimension ref="A1:F52"/>
  <sheetViews>
    <sheetView view="pageBreakPreview" topLeftCell="A33" zoomScale="85" zoomScaleNormal="100" zoomScaleSheetLayoutView="85" workbookViewId="0">
      <selection activeCell="D29" sqref="D29"/>
    </sheetView>
  </sheetViews>
  <sheetFormatPr defaultColWidth="9.28515625" defaultRowHeight="15.75"/>
  <cols>
    <col min="1" max="1" width="6.28515625" style="100"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6">
      <c r="A1" s="344" t="s">
        <v>1087</v>
      </c>
      <c r="B1" s="344"/>
      <c r="C1" s="344"/>
      <c r="D1" s="344"/>
      <c r="E1" s="344"/>
    </row>
    <row r="2" spans="1:6">
      <c r="A2" s="410" t="s">
        <v>1084</v>
      </c>
      <c r="B2" s="410"/>
      <c r="C2" s="410"/>
      <c r="D2" s="410"/>
      <c r="E2" s="410"/>
    </row>
    <row r="3" spans="1:6" ht="33">
      <c r="A3" s="316" t="s">
        <v>0</v>
      </c>
      <c r="B3" s="316" t="s">
        <v>512</v>
      </c>
      <c r="C3" s="316" t="s">
        <v>21</v>
      </c>
      <c r="D3" s="77" t="s">
        <v>3325</v>
      </c>
      <c r="E3" s="37" t="s">
        <v>10</v>
      </c>
      <c r="F3" s="308"/>
    </row>
    <row r="4" spans="1:6" ht="16.5">
      <c r="A4" s="79">
        <v>1</v>
      </c>
      <c r="B4" s="103" t="s">
        <v>14</v>
      </c>
      <c r="C4" s="79"/>
      <c r="D4" s="103"/>
      <c r="E4" s="41"/>
      <c r="F4" s="308"/>
    </row>
    <row r="5" spans="1:6" ht="16.5">
      <c r="A5" s="79">
        <v>2</v>
      </c>
      <c r="B5" s="103" t="s">
        <v>15</v>
      </c>
      <c r="C5" s="79"/>
      <c r="D5" s="103"/>
      <c r="E5" s="41"/>
      <c r="F5" s="308"/>
    </row>
    <row r="6" spans="1:6" ht="16.5">
      <c r="A6" s="79">
        <v>3</v>
      </c>
      <c r="B6" s="103" t="s">
        <v>3</v>
      </c>
      <c r="C6" s="79"/>
      <c r="D6" s="103"/>
      <c r="E6" s="41"/>
      <c r="F6" s="308"/>
    </row>
    <row r="7" spans="1:6" ht="33">
      <c r="A7" s="102">
        <v>4</v>
      </c>
      <c r="B7" s="103" t="s">
        <v>3431</v>
      </c>
      <c r="C7" s="79"/>
      <c r="D7" s="103" t="s">
        <v>4</v>
      </c>
      <c r="E7" s="41"/>
      <c r="F7" s="308"/>
    </row>
    <row r="8" spans="1:6" ht="16.5">
      <c r="A8" s="102">
        <v>5</v>
      </c>
      <c r="B8" s="103" t="s">
        <v>807</v>
      </c>
      <c r="C8" s="79"/>
      <c r="D8" s="103" t="s">
        <v>808</v>
      </c>
      <c r="E8" s="41"/>
      <c r="F8" s="308"/>
    </row>
    <row r="9" spans="1:6" ht="16.5">
      <c r="A9" s="79">
        <v>6</v>
      </c>
      <c r="B9" s="103" t="s">
        <v>316</v>
      </c>
      <c r="C9" s="79"/>
      <c r="D9" s="103" t="s">
        <v>3432</v>
      </c>
      <c r="E9" s="41"/>
      <c r="F9" s="308"/>
    </row>
    <row r="10" spans="1:6" ht="33">
      <c r="A10" s="79"/>
      <c r="B10" s="317" t="s">
        <v>3433</v>
      </c>
      <c r="C10" s="79"/>
      <c r="D10" s="103" t="s">
        <v>3434</v>
      </c>
      <c r="E10" s="41"/>
      <c r="F10" s="308"/>
    </row>
    <row r="11" spans="1:6" ht="66">
      <c r="A11" s="79">
        <v>7</v>
      </c>
      <c r="B11" s="103" t="s">
        <v>3435</v>
      </c>
      <c r="C11" s="79"/>
      <c r="D11" s="103" t="s">
        <v>4</v>
      </c>
      <c r="E11" s="41"/>
      <c r="F11" s="308"/>
    </row>
    <row r="12" spans="1:6" ht="33">
      <c r="A12" s="374">
        <v>8</v>
      </c>
      <c r="B12" s="318" t="s">
        <v>3436</v>
      </c>
      <c r="C12" s="374"/>
      <c r="D12" s="414" t="s">
        <v>4</v>
      </c>
      <c r="E12" s="41"/>
      <c r="F12" s="308"/>
    </row>
    <row r="13" spans="1:6" ht="49.5">
      <c r="A13" s="374"/>
      <c r="B13" s="318" t="s">
        <v>3437</v>
      </c>
      <c r="C13" s="374"/>
      <c r="D13" s="414"/>
      <c r="E13" s="41"/>
      <c r="F13" s="308"/>
    </row>
    <row r="14" spans="1:6" ht="16.5">
      <c r="A14" s="374"/>
      <c r="B14" s="318" t="s">
        <v>3438</v>
      </c>
      <c r="C14" s="374"/>
      <c r="D14" s="414"/>
      <c r="E14" s="41"/>
      <c r="F14" s="308"/>
    </row>
    <row r="15" spans="1:6" ht="16.5">
      <c r="A15" s="79">
        <v>9</v>
      </c>
      <c r="B15" s="103" t="s">
        <v>3439</v>
      </c>
      <c r="C15" s="79" t="s">
        <v>525</v>
      </c>
      <c r="D15" s="103" t="s">
        <v>3440</v>
      </c>
      <c r="E15" s="41"/>
      <c r="F15" s="308"/>
    </row>
    <row r="16" spans="1:6" ht="16.5">
      <c r="A16" s="374">
        <v>10</v>
      </c>
      <c r="B16" s="103" t="s">
        <v>3441</v>
      </c>
      <c r="C16" s="374" t="s">
        <v>525</v>
      </c>
      <c r="D16" s="103"/>
      <c r="E16" s="41"/>
      <c r="F16" s="308"/>
    </row>
    <row r="17" spans="1:6" ht="16.5">
      <c r="A17" s="374"/>
      <c r="B17" s="103" t="s">
        <v>3442</v>
      </c>
      <c r="C17" s="374"/>
      <c r="D17" s="103">
        <v>140</v>
      </c>
      <c r="E17" s="41"/>
      <c r="F17" s="308"/>
    </row>
    <row r="18" spans="1:6" ht="16.5">
      <c r="A18" s="374"/>
      <c r="B18" s="103" t="s">
        <v>3443</v>
      </c>
      <c r="C18" s="374"/>
      <c r="D18" s="103">
        <v>160</v>
      </c>
      <c r="E18" s="41"/>
      <c r="F18" s="308"/>
    </row>
    <row r="19" spans="1:6" ht="16.5">
      <c r="A19" s="374"/>
      <c r="B19" s="103" t="s">
        <v>3444</v>
      </c>
      <c r="C19" s="374"/>
      <c r="D19" s="103">
        <v>190</v>
      </c>
      <c r="E19" s="41"/>
      <c r="F19" s="308"/>
    </row>
    <row r="20" spans="1:6" ht="16.5">
      <c r="A20" s="374"/>
      <c r="B20" s="103" t="s">
        <v>3445</v>
      </c>
      <c r="C20" s="374"/>
      <c r="D20" s="103" t="s">
        <v>3446</v>
      </c>
      <c r="E20" s="41"/>
      <c r="F20" s="308"/>
    </row>
    <row r="21" spans="1:6" ht="16.5">
      <c r="A21" s="374"/>
      <c r="B21" s="319"/>
      <c r="C21" s="374"/>
      <c r="D21" s="319"/>
      <c r="E21" s="41"/>
      <c r="F21" s="308"/>
    </row>
    <row r="22" spans="1:6" ht="16.5">
      <c r="A22" s="79">
        <v>11</v>
      </c>
      <c r="B22" s="103" t="s">
        <v>3447</v>
      </c>
      <c r="C22" s="79" t="s">
        <v>525</v>
      </c>
      <c r="D22" s="103" t="s">
        <v>9</v>
      </c>
      <c r="E22" s="41"/>
      <c r="F22" s="308"/>
    </row>
    <row r="23" spans="1:6" ht="33">
      <c r="A23" s="79">
        <v>12</v>
      </c>
      <c r="B23" s="103" t="s">
        <v>3448</v>
      </c>
      <c r="C23" s="79"/>
      <c r="D23" s="103" t="s">
        <v>3449</v>
      </c>
      <c r="E23" s="41"/>
      <c r="F23" s="308"/>
    </row>
    <row r="24" spans="1:6" ht="33">
      <c r="A24" s="79">
        <v>13</v>
      </c>
      <c r="B24" s="103" t="s">
        <v>3450</v>
      </c>
      <c r="C24" s="79"/>
      <c r="D24" s="103" t="s">
        <v>3449</v>
      </c>
      <c r="E24" s="41"/>
      <c r="F24" s="308"/>
    </row>
    <row r="25" spans="1:6" ht="49.5">
      <c r="A25" s="79">
        <v>14</v>
      </c>
      <c r="B25" s="103" t="s">
        <v>3451</v>
      </c>
      <c r="C25" s="79"/>
      <c r="D25" s="103" t="s">
        <v>4</v>
      </c>
      <c r="E25" s="41"/>
      <c r="F25" s="308"/>
    </row>
    <row r="26" spans="1:6" ht="33">
      <c r="A26" s="79">
        <v>15</v>
      </c>
      <c r="B26" s="103" t="s">
        <v>3452</v>
      </c>
      <c r="C26" s="79"/>
      <c r="D26" s="103" t="s">
        <v>4</v>
      </c>
      <c r="E26" s="41"/>
      <c r="F26" s="308"/>
    </row>
    <row r="27" spans="1:6" ht="33">
      <c r="A27" s="79">
        <v>16</v>
      </c>
      <c r="B27" s="103" t="s">
        <v>3453</v>
      </c>
      <c r="C27" s="79"/>
      <c r="D27" s="103" t="s">
        <v>3449</v>
      </c>
      <c r="E27" s="41"/>
      <c r="F27" s="308"/>
    </row>
    <row r="28" spans="1:6" ht="33">
      <c r="A28" s="79">
        <v>17</v>
      </c>
      <c r="B28" s="103" t="s">
        <v>3454</v>
      </c>
      <c r="C28" s="79"/>
      <c r="D28" s="103" t="s">
        <v>3449</v>
      </c>
      <c r="E28" s="41"/>
      <c r="F28" s="308"/>
    </row>
    <row r="29" spans="1:6" ht="33">
      <c r="A29" s="79"/>
      <c r="B29" s="103" t="s">
        <v>3455</v>
      </c>
      <c r="C29" s="79"/>
      <c r="D29" s="103" t="s">
        <v>3449</v>
      </c>
      <c r="E29" s="41"/>
      <c r="F29" s="308"/>
    </row>
    <row r="30" spans="1:6" ht="33">
      <c r="A30" s="79">
        <v>18</v>
      </c>
      <c r="B30" s="103" t="s">
        <v>3456</v>
      </c>
      <c r="C30" s="79"/>
      <c r="D30" s="103" t="s">
        <v>3449</v>
      </c>
      <c r="E30" s="41"/>
      <c r="F30" s="308"/>
    </row>
    <row r="31" spans="1:6" ht="16.5" customHeight="1">
      <c r="A31" s="374">
        <v>19</v>
      </c>
      <c r="B31" s="414" t="s">
        <v>3457</v>
      </c>
      <c r="C31" s="374"/>
      <c r="D31" s="414" t="s">
        <v>3458</v>
      </c>
      <c r="E31" s="41"/>
      <c r="F31" s="308"/>
    </row>
    <row r="32" spans="1:6">
      <c r="A32" s="374"/>
      <c r="B32" s="414"/>
      <c r="C32" s="374"/>
      <c r="D32" s="414"/>
      <c r="E32" s="311"/>
      <c r="F32" s="308"/>
    </row>
    <row r="33" spans="1:6" ht="214.5">
      <c r="A33" s="79">
        <v>20</v>
      </c>
      <c r="B33" s="103" t="s">
        <v>3459</v>
      </c>
      <c r="C33" s="79"/>
      <c r="D33" s="320" t="s">
        <v>3460</v>
      </c>
      <c r="E33" s="310"/>
      <c r="F33" s="308"/>
    </row>
    <row r="34" spans="1:6" ht="181.5">
      <c r="A34" s="79">
        <v>21</v>
      </c>
      <c r="B34" s="103" t="s">
        <v>3461</v>
      </c>
      <c r="C34" s="79"/>
      <c r="D34" s="320" t="s">
        <v>3462</v>
      </c>
      <c r="E34" s="310"/>
      <c r="F34" s="308"/>
    </row>
    <row r="35" spans="1:6" ht="82.5">
      <c r="A35" s="79">
        <v>22</v>
      </c>
      <c r="B35" s="103" t="s">
        <v>3463</v>
      </c>
      <c r="C35" s="79"/>
      <c r="D35" s="321" t="s">
        <v>3464</v>
      </c>
      <c r="E35" s="310"/>
      <c r="F35" s="308"/>
    </row>
    <row r="36" spans="1:6" ht="66">
      <c r="A36" s="79" t="s">
        <v>3465</v>
      </c>
      <c r="B36" s="103" t="s">
        <v>3466</v>
      </c>
      <c r="C36" s="79"/>
      <c r="D36" s="103" t="s">
        <v>3484</v>
      </c>
      <c r="E36" s="310"/>
      <c r="F36" s="308"/>
    </row>
    <row r="37" spans="1:6" ht="82.5">
      <c r="A37" s="374">
        <v>24</v>
      </c>
      <c r="B37" s="414" t="s">
        <v>3467</v>
      </c>
      <c r="C37" s="374"/>
      <c r="D37" s="103" t="s">
        <v>3483</v>
      </c>
      <c r="E37" s="310"/>
      <c r="F37" s="308"/>
    </row>
    <row r="38" spans="1:6" ht="16.5" hidden="1">
      <c r="A38" s="374"/>
      <c r="B38" s="414"/>
      <c r="C38" s="374"/>
      <c r="D38" s="103"/>
      <c r="E38" s="310"/>
      <c r="F38" s="308"/>
    </row>
    <row r="39" spans="1:6" ht="16.5" hidden="1">
      <c r="A39" s="374"/>
      <c r="B39" s="414"/>
      <c r="C39" s="374"/>
      <c r="D39" s="317"/>
      <c r="E39" s="310"/>
      <c r="F39" s="308"/>
    </row>
    <row r="40" spans="1:6" ht="16.5">
      <c r="A40" s="79"/>
      <c r="B40" s="103" t="s">
        <v>3468</v>
      </c>
      <c r="C40" s="79"/>
      <c r="D40" s="103"/>
      <c r="E40" s="310"/>
      <c r="F40" s="308"/>
    </row>
    <row r="41" spans="1:6" ht="16.5">
      <c r="A41" s="79"/>
      <c r="B41" s="103" t="s">
        <v>3469</v>
      </c>
      <c r="C41" s="79"/>
      <c r="D41" s="103"/>
      <c r="E41" s="310"/>
      <c r="F41" s="308"/>
    </row>
    <row r="42" spans="1:6" ht="16.5">
      <c r="A42" s="79"/>
      <c r="B42" s="103" t="s">
        <v>3470</v>
      </c>
      <c r="C42" s="79"/>
      <c r="D42" s="103"/>
      <c r="E42" s="310"/>
      <c r="F42" s="308"/>
    </row>
    <row r="43" spans="1:6" ht="16.5">
      <c r="A43" s="79"/>
      <c r="B43" s="103" t="s">
        <v>3471</v>
      </c>
      <c r="C43" s="79"/>
      <c r="D43" s="103"/>
      <c r="E43" s="310"/>
      <c r="F43" s="308"/>
    </row>
    <row r="44" spans="1:6" ht="16.5">
      <c r="A44" s="79"/>
      <c r="B44" s="103" t="s">
        <v>3472</v>
      </c>
      <c r="C44" s="79"/>
      <c r="D44" s="103"/>
      <c r="E44" s="310"/>
      <c r="F44" s="308"/>
    </row>
    <row r="45" spans="1:6" ht="16.5">
      <c r="A45" s="79"/>
      <c r="B45" s="103" t="s">
        <v>3473</v>
      </c>
      <c r="C45" s="79"/>
      <c r="D45" s="103"/>
      <c r="E45" s="310"/>
      <c r="F45" s="308"/>
    </row>
    <row r="46" spans="1:6" ht="16.5">
      <c r="A46" s="79"/>
      <c r="B46" s="103" t="s">
        <v>3474</v>
      </c>
      <c r="C46" s="79"/>
      <c r="D46" s="103"/>
      <c r="E46" s="310"/>
      <c r="F46" s="308"/>
    </row>
    <row r="47" spans="1:6" ht="16.5">
      <c r="A47" s="79"/>
      <c r="B47" s="103" t="s">
        <v>3475</v>
      </c>
      <c r="C47" s="79"/>
      <c r="D47" s="103"/>
      <c r="E47" s="310"/>
      <c r="F47" s="308"/>
    </row>
    <row r="48" spans="1:6" ht="16.5">
      <c r="A48" s="79"/>
      <c r="B48" s="103" t="s">
        <v>3476</v>
      </c>
      <c r="C48" s="79"/>
      <c r="D48" s="103"/>
      <c r="E48" s="310"/>
      <c r="F48" s="308"/>
    </row>
    <row r="49" spans="1:6" ht="49.5">
      <c r="A49" s="79">
        <v>25</v>
      </c>
      <c r="B49" s="103" t="s">
        <v>3477</v>
      </c>
      <c r="C49" s="79"/>
      <c r="D49" s="103" t="s">
        <v>3478</v>
      </c>
      <c r="E49" s="310"/>
      <c r="F49" s="308"/>
    </row>
    <row r="50" spans="1:6" ht="82.5">
      <c r="A50" s="374">
        <v>26</v>
      </c>
      <c r="B50" s="414" t="s">
        <v>3479</v>
      </c>
      <c r="C50" s="374"/>
      <c r="D50" s="103" t="s">
        <v>3480</v>
      </c>
      <c r="E50" s="310"/>
      <c r="F50" s="308"/>
    </row>
    <row r="51" spans="1:6" ht="66">
      <c r="A51" s="374"/>
      <c r="B51" s="414"/>
      <c r="C51" s="374"/>
      <c r="D51" s="103" t="s">
        <v>3481</v>
      </c>
      <c r="E51" s="310"/>
      <c r="F51" s="308"/>
    </row>
    <row r="52" spans="1:6" ht="33">
      <c r="A52" s="374"/>
      <c r="B52" s="414"/>
      <c r="C52" s="374"/>
      <c r="D52" s="103" t="s">
        <v>3482</v>
      </c>
      <c r="E52" s="310"/>
      <c r="F52" s="308"/>
    </row>
  </sheetData>
  <mergeCells count="17">
    <mergeCell ref="A37:A39"/>
    <mergeCell ref="B37:B39"/>
    <mergeCell ref="C37:C39"/>
    <mergeCell ref="A50:A52"/>
    <mergeCell ref="B50:B52"/>
    <mergeCell ref="C50:C52"/>
    <mergeCell ref="B31:B32"/>
    <mergeCell ref="C31:C32"/>
    <mergeCell ref="D31:D32"/>
    <mergeCell ref="A1:E1"/>
    <mergeCell ref="A2:E2"/>
    <mergeCell ref="A12:A14"/>
    <mergeCell ref="C12:C14"/>
    <mergeCell ref="D12:D14"/>
    <mergeCell ref="A16:A21"/>
    <mergeCell ref="C16:C21"/>
    <mergeCell ref="A31:A32"/>
  </mergeCells>
  <pageMargins left="0.70866141732283505" right="0.23622047244094499" top="0.74803149606299202" bottom="0.62992125984252001" header="0.31496062992126" footer="0.31496062992126"/>
  <pageSetup paperSize="9" scale="89" fitToHeight="0" orientation="portrait" r:id="rId1"/>
  <headerFooter>
    <oddFooter>&amp;L&amp;A&amp;C&amp;P</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647F4-613F-40DC-9787-A552140A3A3C}">
  <sheetPr>
    <tabColor rgb="FF00B050"/>
  </sheetPr>
  <dimension ref="A1:F79"/>
  <sheetViews>
    <sheetView topLeftCell="A38" zoomScale="85" zoomScaleNormal="85" workbookViewId="0">
      <selection activeCell="D52" sqref="D52:E52"/>
    </sheetView>
  </sheetViews>
  <sheetFormatPr defaultRowHeight="15"/>
  <cols>
    <col min="1" max="1" width="3.85546875" style="226" bestFit="1" customWidth="1"/>
    <col min="2" max="2" width="37.42578125" customWidth="1"/>
    <col min="4" max="5" width="22.7109375" customWidth="1"/>
    <col min="6" max="6" width="21.28515625" customWidth="1"/>
  </cols>
  <sheetData>
    <row r="1" spans="1:6" ht="15.75" customHeight="1">
      <c r="A1" s="344" t="s">
        <v>1970</v>
      </c>
      <c r="B1" s="344"/>
      <c r="C1" s="344"/>
      <c r="D1" s="344"/>
      <c r="E1" s="344"/>
      <c r="F1" s="344"/>
    </row>
    <row r="2" spans="1:6" ht="15.75" customHeight="1">
      <c r="A2" s="410" t="s">
        <v>1952</v>
      </c>
      <c r="B2" s="410"/>
      <c r="C2" s="410"/>
      <c r="D2" s="410"/>
      <c r="E2" s="410"/>
      <c r="F2" s="410"/>
    </row>
    <row r="3" spans="1:6" ht="16.5">
      <c r="A3" s="20" t="s">
        <v>85</v>
      </c>
      <c r="B3" s="37" t="s">
        <v>86</v>
      </c>
      <c r="C3" s="37" t="s">
        <v>21</v>
      </c>
      <c r="D3" s="382" t="s">
        <v>1</v>
      </c>
      <c r="E3" s="382"/>
      <c r="F3" s="48" t="s">
        <v>10</v>
      </c>
    </row>
    <row r="4" spans="1:6" ht="16.5">
      <c r="A4" s="21">
        <v>1</v>
      </c>
      <c r="B4" s="40" t="s">
        <v>14</v>
      </c>
      <c r="C4" s="39"/>
      <c r="D4" s="406" t="s">
        <v>9</v>
      </c>
      <c r="E4" s="406"/>
      <c r="F4" s="228"/>
    </row>
    <row r="5" spans="1:6" ht="16.5">
      <c r="A5" s="21">
        <v>2</v>
      </c>
      <c r="B5" s="40" t="s">
        <v>15</v>
      </c>
      <c r="C5" s="39"/>
      <c r="D5" s="406" t="s">
        <v>9</v>
      </c>
      <c r="E5" s="406"/>
      <c r="F5" s="228"/>
    </row>
    <row r="6" spans="1:6" ht="16.5">
      <c r="A6" s="21">
        <v>3</v>
      </c>
      <c r="B6" s="40" t="s">
        <v>3</v>
      </c>
      <c r="C6" s="39"/>
      <c r="D6" s="406" t="s">
        <v>9</v>
      </c>
      <c r="E6" s="406"/>
      <c r="F6" s="228"/>
    </row>
    <row r="7" spans="1:6" ht="58.5" customHeight="1">
      <c r="A7" s="21">
        <v>4</v>
      </c>
      <c r="B7" s="40" t="s">
        <v>266</v>
      </c>
      <c r="C7" s="39"/>
      <c r="D7" s="408" t="s">
        <v>1854</v>
      </c>
      <c r="E7" s="408"/>
      <c r="F7" s="228"/>
    </row>
    <row r="8" spans="1:6" ht="57" customHeight="1">
      <c r="A8" s="21">
        <v>5</v>
      </c>
      <c r="B8" s="40" t="s">
        <v>12</v>
      </c>
      <c r="C8" s="39"/>
      <c r="D8" s="408" t="s">
        <v>1855</v>
      </c>
      <c r="E8" s="408"/>
      <c r="F8" s="228"/>
    </row>
    <row r="9" spans="1:6" ht="33">
      <c r="A9" s="21">
        <v>6</v>
      </c>
      <c r="B9" s="40" t="s">
        <v>1856</v>
      </c>
      <c r="C9" s="39" t="s">
        <v>18</v>
      </c>
      <c r="D9" s="406">
        <v>24</v>
      </c>
      <c r="E9" s="406"/>
      <c r="F9" s="228"/>
    </row>
    <row r="10" spans="1:6" ht="16.5">
      <c r="A10" s="21">
        <v>7</v>
      </c>
      <c r="B10" s="40" t="s">
        <v>1857</v>
      </c>
      <c r="C10" s="39"/>
      <c r="D10" s="406" t="s">
        <v>1858</v>
      </c>
      <c r="E10" s="406"/>
      <c r="F10" s="228"/>
    </row>
    <row r="11" spans="1:6" ht="16.5">
      <c r="A11" s="21">
        <v>8</v>
      </c>
      <c r="B11" s="40" t="s">
        <v>13</v>
      </c>
      <c r="C11" s="39" t="s">
        <v>19</v>
      </c>
      <c r="D11" s="406">
        <v>50</v>
      </c>
      <c r="E11" s="406"/>
      <c r="F11" s="228"/>
    </row>
    <row r="12" spans="1:6" ht="33">
      <c r="A12" s="21">
        <v>9</v>
      </c>
      <c r="B12" s="40" t="s">
        <v>1859</v>
      </c>
      <c r="C12" s="39" t="s">
        <v>11</v>
      </c>
      <c r="D12" s="415" t="s">
        <v>1860</v>
      </c>
      <c r="E12" s="415"/>
      <c r="F12" s="228"/>
    </row>
    <row r="13" spans="1:6" ht="16.5">
      <c r="A13" s="21">
        <v>10</v>
      </c>
      <c r="B13" s="40" t="s">
        <v>1861</v>
      </c>
      <c r="C13" s="39" t="s">
        <v>11</v>
      </c>
      <c r="D13" s="406">
        <v>5</v>
      </c>
      <c r="E13" s="406"/>
      <c r="F13" s="228"/>
    </row>
    <row r="14" spans="1:6" ht="33">
      <c r="A14" s="21">
        <v>11</v>
      </c>
      <c r="B14" s="40" t="s">
        <v>1862</v>
      </c>
      <c r="C14" s="39"/>
      <c r="D14" s="406" t="s">
        <v>1863</v>
      </c>
      <c r="E14" s="406"/>
      <c r="F14" s="228"/>
    </row>
    <row r="15" spans="1:6" ht="16.5">
      <c r="A15" s="328">
        <v>12</v>
      </c>
      <c r="B15" s="408" t="s">
        <v>1864</v>
      </c>
      <c r="C15" s="406" t="s">
        <v>131</v>
      </c>
      <c r="D15" s="408" t="s">
        <v>1865</v>
      </c>
      <c r="E15" s="408"/>
      <c r="F15" s="228"/>
    </row>
    <row r="16" spans="1:6" ht="16.5">
      <c r="A16" s="328"/>
      <c r="B16" s="408"/>
      <c r="C16" s="406"/>
      <c r="D16" s="40" t="s">
        <v>1866</v>
      </c>
      <c r="E16" s="40" t="s">
        <v>1867</v>
      </c>
      <c r="F16" s="228"/>
    </row>
    <row r="17" spans="1:6" ht="16.5">
      <c r="A17" s="328"/>
      <c r="B17" s="408"/>
      <c r="C17" s="406"/>
      <c r="D17" s="40" t="s">
        <v>1868</v>
      </c>
      <c r="E17" s="40" t="s">
        <v>1869</v>
      </c>
      <c r="F17" s="228"/>
    </row>
    <row r="18" spans="1:6" ht="16.5">
      <c r="A18" s="328"/>
      <c r="B18" s="408"/>
      <c r="C18" s="406"/>
      <c r="D18" s="40" t="s">
        <v>1870</v>
      </c>
      <c r="E18" s="40" t="s">
        <v>1871</v>
      </c>
      <c r="F18" s="228"/>
    </row>
    <row r="19" spans="1:6" ht="16.5">
      <c r="A19" s="328"/>
      <c r="B19" s="408"/>
      <c r="C19" s="406"/>
      <c r="D19" s="40" t="s">
        <v>1872</v>
      </c>
      <c r="E19" s="40" t="s">
        <v>1873</v>
      </c>
      <c r="F19" s="228"/>
    </row>
    <row r="20" spans="1:6" ht="16.5">
      <c r="A20" s="328"/>
      <c r="B20" s="408"/>
      <c r="C20" s="406"/>
      <c r="D20" s="40" t="s">
        <v>1874</v>
      </c>
      <c r="E20" s="40" t="s">
        <v>1875</v>
      </c>
      <c r="F20" s="228"/>
    </row>
    <row r="21" spans="1:6" ht="16.5">
      <c r="A21" s="328"/>
      <c r="B21" s="408"/>
      <c r="C21" s="406"/>
      <c r="D21" s="40" t="s">
        <v>1876</v>
      </c>
      <c r="E21" s="40" t="s">
        <v>1877</v>
      </c>
      <c r="F21" s="228"/>
    </row>
    <row r="22" spans="1:6" ht="16.5">
      <c r="A22" s="328"/>
      <c r="B22" s="408"/>
      <c r="C22" s="406"/>
      <c r="D22" s="40" t="s">
        <v>1878</v>
      </c>
      <c r="E22" s="40" t="s">
        <v>1879</v>
      </c>
      <c r="F22" s="228"/>
    </row>
    <row r="23" spans="1:6" ht="16.5">
      <c r="A23" s="328"/>
      <c r="B23" s="408"/>
      <c r="C23" s="406"/>
      <c r="D23" s="40" t="s">
        <v>1880</v>
      </c>
      <c r="E23" s="40" t="s">
        <v>1881</v>
      </c>
      <c r="F23" s="228"/>
    </row>
    <row r="24" spans="1:6" ht="16.5">
      <c r="A24" s="328"/>
      <c r="B24" s="408"/>
      <c r="C24" s="406"/>
      <c r="D24" s="40" t="s">
        <v>1882</v>
      </c>
      <c r="E24" s="40" t="s">
        <v>1883</v>
      </c>
      <c r="F24" s="228"/>
    </row>
    <row r="25" spans="1:6" ht="16.5">
      <c r="A25" s="328"/>
      <c r="B25" s="408"/>
      <c r="C25" s="406"/>
      <c r="D25" s="40" t="s">
        <v>1884</v>
      </c>
      <c r="E25" s="40" t="s">
        <v>1885</v>
      </c>
      <c r="F25" s="228"/>
    </row>
    <row r="26" spans="1:6" ht="16.5">
      <c r="A26" s="328"/>
      <c r="B26" s="408"/>
      <c r="C26" s="406"/>
      <c r="D26" s="40" t="s">
        <v>1886</v>
      </c>
      <c r="E26" s="40" t="s">
        <v>1887</v>
      </c>
      <c r="F26" s="228"/>
    </row>
    <row r="27" spans="1:6" ht="16.5">
      <c r="A27" s="328"/>
      <c r="B27" s="408"/>
      <c r="C27" s="406"/>
      <c r="D27" s="40" t="s">
        <v>1888</v>
      </c>
      <c r="E27" s="40" t="s">
        <v>1889</v>
      </c>
      <c r="F27" s="228"/>
    </row>
    <row r="28" spans="1:6" ht="16.5">
      <c r="A28" s="328"/>
      <c r="B28" s="408"/>
      <c r="C28" s="406"/>
      <c r="D28" s="40" t="s">
        <v>1890</v>
      </c>
      <c r="E28" s="40" t="s">
        <v>1889</v>
      </c>
      <c r="F28" s="228"/>
    </row>
    <row r="29" spans="1:6" ht="16.5">
      <c r="A29" s="328"/>
      <c r="B29" s="408"/>
      <c r="C29" s="406"/>
      <c r="D29" s="40" t="s">
        <v>1891</v>
      </c>
      <c r="E29" s="40" t="s">
        <v>1889</v>
      </c>
      <c r="F29" s="228"/>
    </row>
    <row r="30" spans="1:6" ht="16.5">
      <c r="A30" s="328"/>
      <c r="B30" s="408"/>
      <c r="C30" s="406"/>
      <c r="D30" s="40" t="s">
        <v>1892</v>
      </c>
      <c r="E30" s="40" t="s">
        <v>1889</v>
      </c>
      <c r="F30" s="228"/>
    </row>
    <row r="31" spans="1:6" ht="16.5">
      <c r="A31" s="21">
        <v>13</v>
      </c>
      <c r="B31" s="40" t="s">
        <v>1893</v>
      </c>
      <c r="C31" s="39" t="s">
        <v>131</v>
      </c>
      <c r="D31" s="406" t="s">
        <v>1894</v>
      </c>
      <c r="E31" s="406"/>
      <c r="F31" s="228"/>
    </row>
    <row r="32" spans="1:6" ht="16.5">
      <c r="A32" s="331">
        <v>14</v>
      </c>
      <c r="B32" s="408" t="s">
        <v>1895</v>
      </c>
      <c r="C32" s="406" t="s">
        <v>1896</v>
      </c>
      <c r="D32" s="408" t="s">
        <v>1897</v>
      </c>
      <c r="E32" s="408"/>
      <c r="F32" s="228"/>
    </row>
    <row r="33" spans="1:6" ht="16.5">
      <c r="A33" s="334"/>
      <c r="B33" s="408"/>
      <c r="C33" s="406"/>
      <c r="D33" s="408" t="s">
        <v>1898</v>
      </c>
      <c r="E33" s="408"/>
      <c r="F33" s="228"/>
    </row>
    <row r="34" spans="1:6" ht="16.5">
      <c r="A34" s="328">
        <v>15</v>
      </c>
      <c r="B34" s="40" t="s">
        <v>1899</v>
      </c>
      <c r="C34" s="406"/>
      <c r="D34" s="406">
        <v>0.5</v>
      </c>
      <c r="E34" s="406"/>
      <c r="F34" s="228"/>
    </row>
    <row r="35" spans="1:6" ht="16.5">
      <c r="A35" s="328"/>
      <c r="B35" s="40" t="s">
        <v>1900</v>
      </c>
      <c r="C35" s="406"/>
      <c r="D35" s="406" t="s">
        <v>1902</v>
      </c>
      <c r="E35" s="406"/>
      <c r="F35" s="228"/>
    </row>
    <row r="36" spans="1:6" ht="16.5">
      <c r="A36" s="328"/>
      <c r="B36" s="40" t="s">
        <v>1901</v>
      </c>
      <c r="C36" s="406"/>
      <c r="D36" s="417"/>
      <c r="E36" s="417"/>
      <c r="F36" s="228"/>
    </row>
    <row r="37" spans="1:6" ht="16.5">
      <c r="A37" s="21">
        <v>16</v>
      </c>
      <c r="B37" s="40" t="s">
        <v>1903</v>
      </c>
      <c r="C37" s="39" t="s">
        <v>1904</v>
      </c>
      <c r="D37" s="416" t="s">
        <v>1905</v>
      </c>
      <c r="E37" s="416"/>
      <c r="F37" s="228"/>
    </row>
    <row r="38" spans="1:6" ht="16.5" customHeight="1">
      <c r="A38" s="328">
        <v>17</v>
      </c>
      <c r="B38" s="408" t="s">
        <v>1906</v>
      </c>
      <c r="C38" s="406" t="s">
        <v>26</v>
      </c>
      <c r="D38" s="416" t="s">
        <v>1907</v>
      </c>
      <c r="E38" s="416"/>
      <c r="F38" s="228"/>
    </row>
    <row r="39" spans="1:6" ht="16.5" customHeight="1">
      <c r="A39" s="328"/>
      <c r="B39" s="408"/>
      <c r="C39" s="406"/>
      <c r="D39" s="416"/>
      <c r="E39" s="416"/>
      <c r="F39" s="228"/>
    </row>
    <row r="40" spans="1:6" ht="49.5">
      <c r="A40" s="21">
        <v>18</v>
      </c>
      <c r="B40" s="40" t="s">
        <v>1908</v>
      </c>
      <c r="C40" s="39" t="s">
        <v>27</v>
      </c>
      <c r="D40" s="416" t="s">
        <v>1909</v>
      </c>
      <c r="E40" s="416"/>
      <c r="F40" s="228"/>
    </row>
    <row r="41" spans="1:6" ht="49.5">
      <c r="A41" s="21">
        <v>19</v>
      </c>
      <c r="B41" s="40" t="s">
        <v>1910</v>
      </c>
      <c r="C41" s="39" t="s">
        <v>27</v>
      </c>
      <c r="D41" s="416" t="s">
        <v>1911</v>
      </c>
      <c r="E41" s="416"/>
      <c r="F41" s="228"/>
    </row>
    <row r="42" spans="1:6" ht="12.75">
      <c r="A42" s="328">
        <v>20</v>
      </c>
      <c r="B42" s="408" t="s">
        <v>1912</v>
      </c>
      <c r="C42" s="406"/>
      <c r="D42" s="408"/>
      <c r="E42" s="408"/>
      <c r="F42" s="228"/>
    </row>
    <row r="43" spans="1:6" ht="12.75">
      <c r="A43" s="328"/>
      <c r="B43" s="408"/>
      <c r="C43" s="406"/>
      <c r="D43" s="408"/>
      <c r="E43" s="408"/>
      <c r="F43" s="228"/>
    </row>
    <row r="44" spans="1:6" ht="12.75">
      <c r="A44" s="328"/>
      <c r="B44" s="408"/>
      <c r="C44" s="406"/>
      <c r="D44" s="408"/>
      <c r="E44" s="408"/>
      <c r="F44" s="228"/>
    </row>
    <row r="45" spans="1:6" ht="12.75">
      <c r="A45" s="328"/>
      <c r="B45" s="408"/>
      <c r="C45" s="406"/>
      <c r="D45" s="408"/>
      <c r="E45" s="408"/>
      <c r="F45" s="228"/>
    </row>
    <row r="46" spans="1:6" ht="21" customHeight="1">
      <c r="A46" s="328"/>
      <c r="B46" s="408"/>
      <c r="C46" s="406"/>
      <c r="D46" s="408"/>
      <c r="E46" s="408"/>
      <c r="F46" s="228"/>
    </row>
    <row r="47" spans="1:6" ht="16.5">
      <c r="A47" s="21"/>
      <c r="B47" s="40" t="s">
        <v>1913</v>
      </c>
      <c r="C47" s="39" t="s">
        <v>1914</v>
      </c>
      <c r="D47" s="406">
        <v>20</v>
      </c>
      <c r="E47" s="406"/>
      <c r="F47" s="228"/>
    </row>
    <row r="48" spans="1:6" ht="16.5">
      <c r="A48" s="21"/>
      <c r="B48" s="40" t="s">
        <v>1915</v>
      </c>
      <c r="C48" s="39" t="s">
        <v>1914</v>
      </c>
      <c r="D48" s="406">
        <v>5</v>
      </c>
      <c r="E48" s="406"/>
      <c r="F48" s="228"/>
    </row>
    <row r="49" spans="1:6" ht="16.5">
      <c r="A49" s="21">
        <v>21</v>
      </c>
      <c r="B49" s="40" t="s">
        <v>1916</v>
      </c>
      <c r="C49" s="224" t="s">
        <v>1917</v>
      </c>
      <c r="D49" s="406">
        <v>60</v>
      </c>
      <c r="E49" s="406"/>
      <c r="F49" s="228"/>
    </row>
    <row r="50" spans="1:6" ht="33">
      <c r="A50" s="21">
        <v>22</v>
      </c>
      <c r="B50" s="40" t="s">
        <v>1918</v>
      </c>
      <c r="C50" s="39"/>
      <c r="D50" s="408"/>
      <c r="E50" s="408"/>
      <c r="F50" s="228"/>
    </row>
    <row r="51" spans="1:6" ht="16.5">
      <c r="A51" s="21"/>
      <c r="B51" s="40" t="s">
        <v>1919</v>
      </c>
      <c r="C51" s="39" t="s">
        <v>20</v>
      </c>
      <c r="D51" s="416" t="s">
        <v>1920</v>
      </c>
      <c r="E51" s="416"/>
      <c r="F51" s="228"/>
    </row>
    <row r="52" spans="1:6" ht="16.5">
      <c r="A52" s="21"/>
      <c r="B52" s="40" t="s">
        <v>1921</v>
      </c>
      <c r="C52" s="39" t="s">
        <v>20</v>
      </c>
      <c r="D52" s="416" t="s">
        <v>1922</v>
      </c>
      <c r="E52" s="416"/>
      <c r="F52" s="228"/>
    </row>
    <row r="53" spans="1:6" ht="49.5">
      <c r="A53" s="21">
        <v>23</v>
      </c>
      <c r="B53" s="40" t="s">
        <v>1923</v>
      </c>
      <c r="C53" s="39"/>
      <c r="D53" s="406" t="s">
        <v>5</v>
      </c>
      <c r="E53" s="406"/>
      <c r="F53" s="228"/>
    </row>
    <row r="54" spans="1:6" ht="51" customHeight="1">
      <c r="A54" s="328">
        <v>24</v>
      </c>
      <c r="B54" s="408" t="s">
        <v>1924</v>
      </c>
      <c r="C54" s="406"/>
      <c r="D54" s="418" t="s">
        <v>1935</v>
      </c>
      <c r="E54" s="408"/>
      <c r="F54" s="228"/>
    </row>
    <row r="55" spans="1:6" ht="45.75" customHeight="1">
      <c r="A55" s="328"/>
      <c r="B55" s="408"/>
      <c r="C55" s="406"/>
      <c r="D55" s="418" t="s">
        <v>1925</v>
      </c>
      <c r="E55" s="408"/>
      <c r="F55" s="228"/>
    </row>
    <row r="56" spans="1:6" ht="16.5">
      <c r="A56" s="328">
        <v>25</v>
      </c>
      <c r="B56" s="408" t="s">
        <v>1926</v>
      </c>
      <c r="C56" s="406"/>
      <c r="D56" s="408" t="s">
        <v>1927</v>
      </c>
      <c r="E56" s="408"/>
      <c r="F56" s="228"/>
    </row>
    <row r="57" spans="1:6" ht="24.75" customHeight="1">
      <c r="A57" s="328"/>
      <c r="B57" s="408"/>
      <c r="C57" s="406"/>
      <c r="D57" s="418" t="s">
        <v>1928</v>
      </c>
      <c r="E57" s="408"/>
      <c r="F57" s="228"/>
    </row>
    <row r="58" spans="1:6" ht="24.75" customHeight="1">
      <c r="A58" s="328"/>
      <c r="B58" s="408"/>
      <c r="C58" s="406"/>
      <c r="D58" s="418" t="s">
        <v>1929</v>
      </c>
      <c r="E58" s="408"/>
      <c r="F58" s="228"/>
    </row>
    <row r="59" spans="1:6" ht="35.25" customHeight="1">
      <c r="A59" s="328"/>
      <c r="B59" s="408"/>
      <c r="C59" s="406"/>
      <c r="D59" s="418" t="s">
        <v>1930</v>
      </c>
      <c r="E59" s="408"/>
      <c r="F59" s="228"/>
    </row>
    <row r="60" spans="1:6" ht="35.25" customHeight="1">
      <c r="A60" s="328"/>
      <c r="B60" s="408"/>
      <c r="C60" s="406"/>
      <c r="D60" s="408" t="s">
        <v>1936</v>
      </c>
      <c r="E60" s="408"/>
      <c r="F60" s="228"/>
    </row>
    <row r="61" spans="1:6" ht="48.75" customHeight="1">
      <c r="A61" s="328"/>
      <c r="B61" s="408"/>
      <c r="C61" s="406"/>
      <c r="D61" s="408" t="s">
        <v>1931</v>
      </c>
      <c r="E61" s="408"/>
      <c r="F61" s="228"/>
    </row>
    <row r="62" spans="1:6" ht="35.25" customHeight="1">
      <c r="A62" s="328"/>
      <c r="B62" s="408"/>
      <c r="C62" s="406"/>
      <c r="D62" s="408" t="s">
        <v>1937</v>
      </c>
      <c r="E62" s="408"/>
      <c r="F62" s="228"/>
    </row>
    <row r="63" spans="1:6" ht="51" customHeight="1">
      <c r="A63" s="328"/>
      <c r="B63" s="408"/>
      <c r="C63" s="406"/>
      <c r="D63" s="408" t="s">
        <v>1938</v>
      </c>
      <c r="E63" s="408"/>
      <c r="F63" s="228"/>
    </row>
    <row r="64" spans="1:6" ht="16.5">
      <c r="A64" s="328">
        <v>26</v>
      </c>
      <c r="B64" s="408" t="s">
        <v>28</v>
      </c>
      <c r="C64" s="406"/>
      <c r="D64" s="408" t="s">
        <v>1932</v>
      </c>
      <c r="E64" s="408"/>
      <c r="F64" s="228"/>
    </row>
    <row r="65" spans="1:6" ht="16.5">
      <c r="A65" s="328"/>
      <c r="B65" s="408"/>
      <c r="C65" s="406"/>
      <c r="D65" s="408" t="s">
        <v>1939</v>
      </c>
      <c r="E65" s="408"/>
      <c r="F65" s="228"/>
    </row>
    <row r="66" spans="1:6" ht="16.5">
      <c r="A66" s="328"/>
      <c r="B66" s="408"/>
      <c r="C66" s="406"/>
      <c r="D66" s="408" t="s">
        <v>1940</v>
      </c>
      <c r="E66" s="408"/>
      <c r="F66" s="228"/>
    </row>
    <row r="67" spans="1:6" ht="16.5">
      <c r="A67" s="328"/>
      <c r="B67" s="408"/>
      <c r="C67" s="406"/>
      <c r="D67" s="408" t="s">
        <v>1941</v>
      </c>
      <c r="E67" s="408"/>
      <c r="F67" s="228"/>
    </row>
    <row r="68" spans="1:6" ht="16.5">
      <c r="A68" s="328"/>
      <c r="B68" s="408"/>
      <c r="C68" s="406"/>
      <c r="D68" s="408" t="s">
        <v>1942</v>
      </c>
      <c r="E68" s="408"/>
      <c r="F68" s="228"/>
    </row>
    <row r="69" spans="1:6" ht="16.5">
      <c r="A69" s="328"/>
      <c r="B69" s="408"/>
      <c r="C69" s="406"/>
      <c r="D69" s="408" t="s">
        <v>1943</v>
      </c>
      <c r="E69" s="408"/>
      <c r="F69" s="228"/>
    </row>
    <row r="70" spans="1:6" ht="16.5">
      <c r="A70" s="328"/>
      <c r="B70" s="408"/>
      <c r="C70" s="406"/>
      <c r="D70" s="408" t="s">
        <v>1944</v>
      </c>
      <c r="E70" s="408"/>
      <c r="F70" s="228"/>
    </row>
    <row r="71" spans="1:6" ht="16.5">
      <c r="A71" s="328"/>
      <c r="B71" s="408"/>
      <c r="C71" s="406"/>
      <c r="D71" s="408" t="s">
        <v>1945</v>
      </c>
      <c r="E71" s="408"/>
      <c r="F71" s="228"/>
    </row>
    <row r="72" spans="1:6" ht="16.5">
      <c r="A72" s="328"/>
      <c r="B72" s="408"/>
      <c r="C72" s="406"/>
      <c r="D72" s="408" t="s">
        <v>1946</v>
      </c>
      <c r="E72" s="408"/>
      <c r="F72" s="228"/>
    </row>
    <row r="73" spans="1:6" ht="33" customHeight="1">
      <c r="A73" s="328"/>
      <c r="B73" s="408"/>
      <c r="C73" s="406"/>
      <c r="D73" s="408" t="s">
        <v>1947</v>
      </c>
      <c r="E73" s="408"/>
      <c r="F73" s="228"/>
    </row>
    <row r="74" spans="1:6" ht="16.5">
      <c r="A74" s="328"/>
      <c r="B74" s="408"/>
      <c r="C74" s="406"/>
      <c r="D74" s="408" t="s">
        <v>1933</v>
      </c>
      <c r="E74" s="408"/>
      <c r="F74" s="228"/>
    </row>
    <row r="75" spans="1:6" ht="33" customHeight="1">
      <c r="A75" s="328"/>
      <c r="B75" s="408"/>
      <c r="C75" s="406"/>
      <c r="D75" s="408" t="s">
        <v>1934</v>
      </c>
      <c r="E75" s="408"/>
      <c r="F75" s="228"/>
    </row>
    <row r="76" spans="1:6" ht="72" customHeight="1">
      <c r="A76" s="328">
        <v>27</v>
      </c>
      <c r="B76" s="408" t="s">
        <v>487</v>
      </c>
      <c r="C76" s="406"/>
      <c r="D76" s="408" t="s">
        <v>1948</v>
      </c>
      <c r="E76" s="408"/>
      <c r="F76" s="228"/>
    </row>
    <row r="77" spans="1:6" ht="40.5" customHeight="1">
      <c r="A77" s="328"/>
      <c r="B77" s="408"/>
      <c r="C77" s="406"/>
      <c r="D77" s="408" t="s">
        <v>1950</v>
      </c>
      <c r="E77" s="408"/>
      <c r="F77" s="228"/>
    </row>
    <row r="78" spans="1:6" ht="40.5" customHeight="1">
      <c r="A78" s="328"/>
      <c r="B78" s="408"/>
      <c r="C78" s="406"/>
      <c r="D78" s="408" t="s">
        <v>1949</v>
      </c>
      <c r="E78" s="408"/>
      <c r="F78" s="228"/>
    </row>
    <row r="79" spans="1:6" ht="40.5" customHeight="1">
      <c r="A79" s="328"/>
      <c r="B79" s="408"/>
      <c r="C79" s="406"/>
      <c r="D79" s="408" t="s">
        <v>1951</v>
      </c>
      <c r="E79" s="408"/>
      <c r="F79" s="228"/>
    </row>
  </sheetData>
  <mergeCells count="85">
    <mergeCell ref="A1:F1"/>
    <mergeCell ref="A2:F2"/>
    <mergeCell ref="A76:A79"/>
    <mergeCell ref="B76:B79"/>
    <mergeCell ref="C76:C79"/>
    <mergeCell ref="D76:E76"/>
    <mergeCell ref="D77:E77"/>
    <mergeCell ref="D78:E78"/>
    <mergeCell ref="D79:E79"/>
    <mergeCell ref="D70:E70"/>
    <mergeCell ref="D71:E71"/>
    <mergeCell ref="D72:E72"/>
    <mergeCell ref="D73:E73"/>
    <mergeCell ref="D74:E74"/>
    <mergeCell ref="D75:E75"/>
    <mergeCell ref="D63:E63"/>
    <mergeCell ref="A64:A75"/>
    <mergeCell ref="B64:B75"/>
    <mergeCell ref="C64:C75"/>
    <mergeCell ref="D64:E64"/>
    <mergeCell ref="D65:E65"/>
    <mergeCell ref="D66:E66"/>
    <mergeCell ref="D67:E67"/>
    <mergeCell ref="D68:E68"/>
    <mergeCell ref="D69:E69"/>
    <mergeCell ref="A56:A63"/>
    <mergeCell ref="B56:B63"/>
    <mergeCell ref="C56:C63"/>
    <mergeCell ref="D56:E56"/>
    <mergeCell ref="D57:E57"/>
    <mergeCell ref="D58:E58"/>
    <mergeCell ref="D59:E59"/>
    <mergeCell ref="D60:E60"/>
    <mergeCell ref="D61:E61"/>
    <mergeCell ref="D62:E62"/>
    <mergeCell ref="D49:E49"/>
    <mergeCell ref="D50:E50"/>
    <mergeCell ref="D51:E51"/>
    <mergeCell ref="D52:E52"/>
    <mergeCell ref="D53:E53"/>
    <mergeCell ref="A54:A55"/>
    <mergeCell ref="B54:B55"/>
    <mergeCell ref="C54:C55"/>
    <mergeCell ref="D54:E54"/>
    <mergeCell ref="D55:E55"/>
    <mergeCell ref="D48:E48"/>
    <mergeCell ref="A38:A39"/>
    <mergeCell ref="B38:B39"/>
    <mergeCell ref="C38:C39"/>
    <mergeCell ref="D38:E39"/>
    <mergeCell ref="D40:E40"/>
    <mergeCell ref="D41:E41"/>
    <mergeCell ref="A42:A46"/>
    <mergeCell ref="B42:B46"/>
    <mergeCell ref="C42:C46"/>
    <mergeCell ref="D42:E46"/>
    <mergeCell ref="D47:E47"/>
    <mergeCell ref="D37:E37"/>
    <mergeCell ref="A15:A30"/>
    <mergeCell ref="B15:B30"/>
    <mergeCell ref="C15:C30"/>
    <mergeCell ref="D15:E15"/>
    <mergeCell ref="D31:E31"/>
    <mergeCell ref="A32:A33"/>
    <mergeCell ref="B32:B33"/>
    <mergeCell ref="C32:C33"/>
    <mergeCell ref="D32:E32"/>
    <mergeCell ref="D33:E33"/>
    <mergeCell ref="A34:A36"/>
    <mergeCell ref="C34:C36"/>
    <mergeCell ref="D34:E34"/>
    <mergeCell ref="D35:E35"/>
    <mergeCell ref="D36:E36"/>
    <mergeCell ref="D14:E14"/>
    <mergeCell ref="D3:E3"/>
    <mergeCell ref="D4:E4"/>
    <mergeCell ref="D5:E5"/>
    <mergeCell ref="D6:E6"/>
    <mergeCell ref="D7:E7"/>
    <mergeCell ref="D8:E8"/>
    <mergeCell ref="D9:E9"/>
    <mergeCell ref="D10:E10"/>
    <mergeCell ref="D11:E11"/>
    <mergeCell ref="D12:E12"/>
    <mergeCell ref="D13:E13"/>
  </mergeCell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632A-443C-465D-B51A-6E926B26CFE8}">
  <sheetPr>
    <tabColor rgb="FF00B050"/>
  </sheetPr>
  <dimension ref="A1:F64"/>
  <sheetViews>
    <sheetView zoomScale="70" zoomScaleNormal="70" workbookViewId="0">
      <selection activeCell="E68" sqref="E68"/>
    </sheetView>
  </sheetViews>
  <sheetFormatPr defaultRowHeight="15"/>
  <cols>
    <col min="1" max="1" width="5.7109375" style="226" customWidth="1"/>
    <col min="2" max="2" width="37.5703125" style="233" customWidth="1"/>
    <col min="3" max="3" width="9.140625" style="233"/>
    <col min="4" max="4" width="22.7109375" style="233" customWidth="1"/>
    <col min="5" max="5" width="25.7109375" style="233" customWidth="1"/>
    <col min="6" max="6" width="16.85546875" style="233" bestFit="1" customWidth="1"/>
    <col min="7" max="16384" width="9.140625" style="233"/>
  </cols>
  <sheetData>
    <row r="1" spans="1:6" ht="15.75" customHeight="1">
      <c r="A1" s="344" t="s">
        <v>2001</v>
      </c>
      <c r="B1" s="344"/>
      <c r="C1" s="344"/>
      <c r="D1" s="344"/>
      <c r="E1" s="344"/>
      <c r="F1" s="344"/>
    </row>
    <row r="2" spans="1:6" ht="15.75" customHeight="1">
      <c r="A2" s="410" t="s">
        <v>1953</v>
      </c>
      <c r="B2" s="410"/>
      <c r="C2" s="410"/>
      <c r="D2" s="410"/>
      <c r="E2" s="410"/>
      <c r="F2" s="410"/>
    </row>
    <row r="3" spans="1:6" ht="15.75">
      <c r="A3" s="20" t="s">
        <v>85</v>
      </c>
      <c r="B3" s="20" t="s">
        <v>86</v>
      </c>
      <c r="C3" s="20" t="s">
        <v>21</v>
      </c>
      <c r="D3" s="368" t="s">
        <v>1</v>
      </c>
      <c r="E3" s="368"/>
      <c r="F3" s="48" t="s">
        <v>10</v>
      </c>
    </row>
    <row r="4" spans="1:6" ht="15.75">
      <c r="A4" s="21">
        <v>1</v>
      </c>
      <c r="B4" s="22" t="s">
        <v>14</v>
      </c>
      <c r="C4" s="21"/>
      <c r="D4" s="328" t="s">
        <v>9</v>
      </c>
      <c r="E4" s="328"/>
      <c r="F4" s="234"/>
    </row>
    <row r="5" spans="1:6" ht="15.75">
      <c r="A5" s="21">
        <v>2</v>
      </c>
      <c r="B5" s="22" t="s">
        <v>15</v>
      </c>
      <c r="C5" s="21"/>
      <c r="D5" s="328" t="s">
        <v>9</v>
      </c>
      <c r="E5" s="328"/>
      <c r="F5" s="234"/>
    </row>
    <row r="6" spans="1:6" ht="15.75">
      <c r="A6" s="21">
        <v>3</v>
      </c>
      <c r="B6" s="22" t="s">
        <v>3</v>
      </c>
      <c r="C6" s="21"/>
      <c r="D6" s="328" t="s">
        <v>9</v>
      </c>
      <c r="E6" s="328"/>
      <c r="F6" s="234"/>
    </row>
    <row r="7" spans="1:6" ht="58.5" customHeight="1">
      <c r="A7" s="21">
        <v>4</v>
      </c>
      <c r="B7" s="22" t="s">
        <v>266</v>
      </c>
      <c r="C7" s="21"/>
      <c r="D7" s="373" t="s">
        <v>1854</v>
      </c>
      <c r="E7" s="373"/>
      <c r="F7" s="234"/>
    </row>
    <row r="8" spans="1:6" ht="57" customHeight="1">
      <c r="A8" s="21">
        <v>5</v>
      </c>
      <c r="B8" s="22" t="s">
        <v>12</v>
      </c>
      <c r="C8" s="21"/>
      <c r="D8" s="373" t="s">
        <v>1855</v>
      </c>
      <c r="E8" s="373"/>
      <c r="F8" s="234"/>
    </row>
    <row r="9" spans="1:6" ht="119.25" customHeight="1">
      <c r="A9" s="331">
        <v>6</v>
      </c>
      <c r="B9" s="331" t="s">
        <v>1856</v>
      </c>
      <c r="C9" s="331" t="s">
        <v>18</v>
      </c>
      <c r="D9" s="22" t="s">
        <v>1999</v>
      </c>
      <c r="E9" s="22" t="s">
        <v>2000</v>
      </c>
      <c r="F9" s="234"/>
    </row>
    <row r="10" spans="1:6" ht="15.75">
      <c r="A10" s="334"/>
      <c r="B10" s="334"/>
      <c r="C10" s="334"/>
      <c r="D10" s="21">
        <v>40.5</v>
      </c>
      <c r="E10" s="21">
        <v>38.5</v>
      </c>
      <c r="F10" s="234"/>
    </row>
    <row r="11" spans="1:6" ht="31.5">
      <c r="A11" s="21" t="s">
        <v>662</v>
      </c>
      <c r="B11" s="22" t="s">
        <v>1906</v>
      </c>
      <c r="C11" s="21" t="s">
        <v>26</v>
      </c>
      <c r="D11" s="21" t="s">
        <v>630</v>
      </c>
      <c r="E11" s="21" t="s">
        <v>172</v>
      </c>
      <c r="F11" s="234"/>
    </row>
    <row r="12" spans="1:6" ht="31.5">
      <c r="A12" s="21" t="s">
        <v>662</v>
      </c>
      <c r="B12" s="22" t="s">
        <v>1908</v>
      </c>
      <c r="C12" s="21" t="s">
        <v>27</v>
      </c>
      <c r="D12" s="21" t="s">
        <v>1103</v>
      </c>
      <c r="E12" s="21" t="s">
        <v>173</v>
      </c>
      <c r="F12" s="234"/>
    </row>
    <row r="13" spans="1:6" ht="31.5">
      <c r="A13" s="21" t="s">
        <v>670</v>
      </c>
      <c r="B13" s="22" t="s">
        <v>1910</v>
      </c>
      <c r="C13" s="21" t="s">
        <v>27</v>
      </c>
      <c r="D13" s="21" t="s">
        <v>433</v>
      </c>
      <c r="E13" s="21" t="s">
        <v>433</v>
      </c>
      <c r="F13" s="234"/>
    </row>
    <row r="14" spans="1:6" ht="15.75">
      <c r="A14" s="21">
        <v>7</v>
      </c>
      <c r="B14" s="22" t="s">
        <v>1857</v>
      </c>
      <c r="C14" s="21"/>
      <c r="D14" s="328" t="s">
        <v>2004</v>
      </c>
      <c r="E14" s="328"/>
      <c r="F14" s="234"/>
    </row>
    <row r="15" spans="1:6" ht="15.75">
      <c r="A15" s="21">
        <v>8</v>
      </c>
      <c r="B15" s="22" t="s">
        <v>13</v>
      </c>
      <c r="C15" s="21" t="s">
        <v>19</v>
      </c>
      <c r="D15" s="328">
        <v>50</v>
      </c>
      <c r="E15" s="328"/>
      <c r="F15" s="234"/>
    </row>
    <row r="16" spans="1:6" ht="31.5">
      <c r="A16" s="21">
        <v>9</v>
      </c>
      <c r="B16" s="22" t="s">
        <v>1859</v>
      </c>
      <c r="C16" s="21" t="s">
        <v>11</v>
      </c>
      <c r="D16" s="419" t="s">
        <v>1860</v>
      </c>
      <c r="E16" s="419"/>
      <c r="F16" s="234"/>
    </row>
    <row r="17" spans="1:6" ht="15.75">
      <c r="A17" s="21">
        <v>10</v>
      </c>
      <c r="B17" s="22" t="s">
        <v>1861</v>
      </c>
      <c r="C17" s="21" t="s">
        <v>11</v>
      </c>
      <c r="D17" s="328">
        <v>5</v>
      </c>
      <c r="E17" s="328"/>
      <c r="F17" s="234"/>
    </row>
    <row r="18" spans="1:6" ht="31.5">
      <c r="A18" s="21">
        <v>11</v>
      </c>
      <c r="B18" s="22" t="s">
        <v>1862</v>
      </c>
      <c r="C18" s="21"/>
      <c r="D18" s="328" t="s">
        <v>1863</v>
      </c>
      <c r="E18" s="328"/>
      <c r="F18" s="234"/>
    </row>
    <row r="19" spans="1:6" ht="31.5">
      <c r="A19" s="21">
        <v>12</v>
      </c>
      <c r="B19" s="22" t="s">
        <v>1864</v>
      </c>
      <c r="C19" s="21" t="s">
        <v>131</v>
      </c>
      <c r="D19" s="373" t="s">
        <v>2005</v>
      </c>
      <c r="E19" s="373"/>
      <c r="F19" s="234"/>
    </row>
    <row r="20" spans="1:6" ht="15.75">
      <c r="A20" s="21">
        <v>13</v>
      </c>
      <c r="B20" s="22" t="s">
        <v>1893</v>
      </c>
      <c r="C20" s="21" t="s">
        <v>131</v>
      </c>
      <c r="D20" s="328" t="s">
        <v>1894</v>
      </c>
      <c r="E20" s="328"/>
      <c r="F20" s="234"/>
    </row>
    <row r="21" spans="1:6" ht="15.75">
      <c r="A21" s="331">
        <v>14</v>
      </c>
      <c r="B21" s="373" t="s">
        <v>1895</v>
      </c>
      <c r="C21" s="328" t="s">
        <v>1896</v>
      </c>
      <c r="D21" s="373" t="s">
        <v>1897</v>
      </c>
      <c r="E21" s="373"/>
      <c r="F21" s="234"/>
    </row>
    <row r="22" spans="1:6" ht="15.75">
      <c r="A22" s="334"/>
      <c r="B22" s="373"/>
      <c r="C22" s="328"/>
      <c r="D22" s="373" t="s">
        <v>1898</v>
      </c>
      <c r="E22" s="373"/>
      <c r="F22" s="234"/>
    </row>
    <row r="23" spans="1:6" ht="15.75">
      <c r="A23" s="328">
        <v>15</v>
      </c>
      <c r="B23" s="22" t="s">
        <v>1899</v>
      </c>
      <c r="C23" s="328"/>
      <c r="D23" s="328">
        <v>0.5</v>
      </c>
      <c r="E23" s="328"/>
      <c r="F23" s="234"/>
    </row>
    <row r="24" spans="1:6" ht="15.75">
      <c r="A24" s="328"/>
      <c r="B24" s="22" t="s">
        <v>1900</v>
      </c>
      <c r="C24" s="328"/>
      <c r="D24" s="328" t="s">
        <v>1902</v>
      </c>
      <c r="E24" s="328"/>
      <c r="F24" s="234"/>
    </row>
    <row r="25" spans="1:6" ht="15.75">
      <c r="A25" s="328"/>
      <c r="B25" s="22" t="s">
        <v>1901</v>
      </c>
      <c r="C25" s="328"/>
      <c r="D25" s="420"/>
      <c r="E25" s="420"/>
      <c r="F25" s="234"/>
    </row>
    <row r="26" spans="1:6" ht="15.75">
      <c r="A26" s="21">
        <v>16</v>
      </c>
      <c r="B26" s="22" t="s">
        <v>1903</v>
      </c>
      <c r="C26" s="21" t="s">
        <v>1904</v>
      </c>
      <c r="D26" s="421" t="s">
        <v>78</v>
      </c>
      <c r="E26" s="421"/>
      <c r="F26" s="234"/>
    </row>
    <row r="27" spans="1:6">
      <c r="A27" s="328">
        <v>20</v>
      </c>
      <c r="B27" s="373" t="s">
        <v>2002</v>
      </c>
      <c r="C27" s="328"/>
      <c r="D27" s="373"/>
      <c r="E27" s="373"/>
      <c r="F27" s="234"/>
    </row>
    <row r="28" spans="1:6">
      <c r="A28" s="328"/>
      <c r="B28" s="373"/>
      <c r="C28" s="328"/>
      <c r="D28" s="373"/>
      <c r="E28" s="373"/>
      <c r="F28" s="234"/>
    </row>
    <row r="29" spans="1:6">
      <c r="A29" s="328"/>
      <c r="B29" s="373"/>
      <c r="C29" s="328"/>
      <c r="D29" s="373"/>
      <c r="E29" s="373"/>
      <c r="F29" s="234"/>
    </row>
    <row r="30" spans="1:6">
      <c r="A30" s="328"/>
      <c r="B30" s="373"/>
      <c r="C30" s="328"/>
      <c r="D30" s="373"/>
      <c r="E30" s="373"/>
      <c r="F30" s="234"/>
    </row>
    <row r="31" spans="1:6">
      <c r="A31" s="328"/>
      <c r="B31" s="373"/>
      <c r="C31" s="328"/>
      <c r="D31" s="373"/>
      <c r="E31" s="373"/>
      <c r="F31" s="234"/>
    </row>
    <row r="32" spans="1:6" ht="15.75">
      <c r="A32" s="21"/>
      <c r="B32" s="22" t="s">
        <v>1913</v>
      </c>
      <c r="C32" s="21" t="s">
        <v>1914</v>
      </c>
      <c r="D32" s="328">
        <v>20</v>
      </c>
      <c r="E32" s="328"/>
      <c r="F32" s="234"/>
    </row>
    <row r="33" spans="1:6" ht="15.75">
      <c r="A33" s="21"/>
      <c r="B33" s="22" t="s">
        <v>1915</v>
      </c>
      <c r="C33" s="21" t="s">
        <v>1914</v>
      </c>
      <c r="D33" s="328">
        <v>5</v>
      </c>
      <c r="E33" s="328"/>
      <c r="F33" s="234"/>
    </row>
    <row r="34" spans="1:6" ht="15.75">
      <c r="A34" s="21">
        <v>21</v>
      </c>
      <c r="B34" s="22" t="s">
        <v>1916</v>
      </c>
      <c r="C34" s="206" t="s">
        <v>2003</v>
      </c>
      <c r="D34" s="328">
        <v>60</v>
      </c>
      <c r="E34" s="328"/>
      <c r="F34" s="234"/>
    </row>
    <row r="35" spans="1:6" ht="31.5">
      <c r="A35" s="21">
        <v>22</v>
      </c>
      <c r="B35" s="22" t="s">
        <v>1918</v>
      </c>
      <c r="C35" s="21"/>
      <c r="D35" s="373"/>
      <c r="E35" s="373"/>
      <c r="F35" s="234"/>
    </row>
    <row r="36" spans="1:6" ht="15.75">
      <c r="A36" s="21"/>
      <c r="B36" s="22" t="s">
        <v>1919</v>
      </c>
      <c r="C36" s="21" t="s">
        <v>20</v>
      </c>
      <c r="D36" s="421" t="s">
        <v>77</v>
      </c>
      <c r="E36" s="421"/>
      <c r="F36" s="234"/>
    </row>
    <row r="37" spans="1:6" ht="15.75">
      <c r="A37" s="21"/>
      <c r="B37" s="22" t="s">
        <v>1921</v>
      </c>
      <c r="C37" s="21" t="s">
        <v>20</v>
      </c>
      <c r="D37" s="421" t="s">
        <v>362</v>
      </c>
      <c r="E37" s="421"/>
      <c r="F37" s="234"/>
    </row>
    <row r="38" spans="1:6" ht="47.25">
      <c r="A38" s="21">
        <v>23</v>
      </c>
      <c r="B38" s="22" t="s">
        <v>1923</v>
      </c>
      <c r="C38" s="21"/>
      <c r="D38" s="328" t="s">
        <v>5</v>
      </c>
      <c r="E38" s="328"/>
      <c r="F38" s="234"/>
    </row>
    <row r="39" spans="1:6" ht="51" customHeight="1">
      <c r="A39" s="328">
        <v>24</v>
      </c>
      <c r="B39" s="373" t="s">
        <v>1924</v>
      </c>
      <c r="C39" s="328"/>
      <c r="D39" s="422" t="s">
        <v>1935</v>
      </c>
      <c r="E39" s="373"/>
      <c r="F39" s="234"/>
    </row>
    <row r="40" spans="1:6" ht="45.75" customHeight="1">
      <c r="A40" s="328"/>
      <c r="B40" s="373"/>
      <c r="C40" s="328"/>
      <c r="D40" s="422" t="s">
        <v>1925</v>
      </c>
      <c r="E40" s="373"/>
      <c r="F40" s="234"/>
    </row>
    <row r="41" spans="1:6" ht="15.75">
      <c r="A41" s="328">
        <v>25</v>
      </c>
      <c r="B41" s="373" t="s">
        <v>1926</v>
      </c>
      <c r="C41" s="328"/>
      <c r="D41" s="373" t="s">
        <v>1927</v>
      </c>
      <c r="E41" s="373"/>
      <c r="F41" s="234"/>
    </row>
    <row r="42" spans="1:6" ht="24.75" customHeight="1">
      <c r="A42" s="328"/>
      <c r="B42" s="373"/>
      <c r="C42" s="328"/>
      <c r="D42" s="422" t="s">
        <v>1928</v>
      </c>
      <c r="E42" s="373"/>
      <c r="F42" s="234"/>
    </row>
    <row r="43" spans="1:6" ht="24.75" customHeight="1">
      <c r="A43" s="328"/>
      <c r="B43" s="373"/>
      <c r="C43" s="328"/>
      <c r="D43" s="422" t="s">
        <v>1929</v>
      </c>
      <c r="E43" s="373"/>
      <c r="F43" s="234"/>
    </row>
    <row r="44" spans="1:6" ht="35.25" customHeight="1">
      <c r="A44" s="328"/>
      <c r="B44" s="373"/>
      <c r="C44" s="328"/>
      <c r="D44" s="422" t="s">
        <v>1930</v>
      </c>
      <c r="E44" s="373"/>
      <c r="F44" s="234"/>
    </row>
    <row r="45" spans="1:6" ht="35.25" customHeight="1">
      <c r="A45" s="328"/>
      <c r="B45" s="373"/>
      <c r="C45" s="328"/>
      <c r="D45" s="373" t="s">
        <v>1936</v>
      </c>
      <c r="E45" s="373"/>
      <c r="F45" s="234"/>
    </row>
    <row r="46" spans="1:6" ht="48.75" customHeight="1">
      <c r="A46" s="328"/>
      <c r="B46" s="373"/>
      <c r="C46" s="328"/>
      <c r="D46" s="373" t="s">
        <v>1931</v>
      </c>
      <c r="E46" s="373"/>
      <c r="F46" s="234"/>
    </row>
    <row r="47" spans="1:6" ht="35.25" customHeight="1">
      <c r="A47" s="328"/>
      <c r="B47" s="373"/>
      <c r="C47" s="328"/>
      <c r="D47" s="373" t="s">
        <v>1937</v>
      </c>
      <c r="E47" s="373"/>
      <c r="F47" s="234"/>
    </row>
    <row r="48" spans="1:6" ht="51" customHeight="1">
      <c r="A48" s="328"/>
      <c r="B48" s="373"/>
      <c r="C48" s="328"/>
      <c r="D48" s="373" t="s">
        <v>1938</v>
      </c>
      <c r="E48" s="373"/>
      <c r="F48" s="234"/>
    </row>
    <row r="49" spans="1:6" ht="15.75">
      <c r="A49" s="328">
        <v>26</v>
      </c>
      <c r="B49" s="373" t="s">
        <v>28</v>
      </c>
      <c r="C49" s="328"/>
      <c r="D49" s="373" t="s">
        <v>1932</v>
      </c>
      <c r="E49" s="373"/>
      <c r="F49" s="234"/>
    </row>
    <row r="50" spans="1:6" ht="15.75">
      <c r="A50" s="328"/>
      <c r="B50" s="373"/>
      <c r="C50" s="328"/>
      <c r="D50" s="373" t="s">
        <v>1939</v>
      </c>
      <c r="E50" s="373"/>
      <c r="F50" s="234"/>
    </row>
    <row r="51" spans="1:6" ht="15.75">
      <c r="A51" s="328"/>
      <c r="B51" s="373"/>
      <c r="C51" s="328"/>
      <c r="D51" s="373" t="s">
        <v>1940</v>
      </c>
      <c r="E51" s="373"/>
      <c r="F51" s="234"/>
    </row>
    <row r="52" spans="1:6" ht="15.75">
      <c r="A52" s="328"/>
      <c r="B52" s="373"/>
      <c r="C52" s="328"/>
      <c r="D52" s="373" t="s">
        <v>1941</v>
      </c>
      <c r="E52" s="373"/>
      <c r="F52" s="234"/>
    </row>
    <row r="53" spans="1:6" ht="15.75">
      <c r="A53" s="328"/>
      <c r="B53" s="373"/>
      <c r="C53" s="328"/>
      <c r="D53" s="373" t="s">
        <v>1942</v>
      </c>
      <c r="E53" s="373"/>
      <c r="F53" s="234"/>
    </row>
    <row r="54" spans="1:6" ht="15.75">
      <c r="A54" s="328"/>
      <c r="B54" s="373"/>
      <c r="C54" s="328"/>
      <c r="D54" s="373" t="s">
        <v>1943</v>
      </c>
      <c r="E54" s="373"/>
      <c r="F54" s="234"/>
    </row>
    <row r="55" spans="1:6" ht="15.75">
      <c r="A55" s="328"/>
      <c r="B55" s="373"/>
      <c r="C55" s="328"/>
      <c r="D55" s="373" t="s">
        <v>1944</v>
      </c>
      <c r="E55" s="373"/>
      <c r="F55" s="234"/>
    </row>
    <row r="56" spans="1:6" ht="15.75">
      <c r="A56" s="328"/>
      <c r="B56" s="373"/>
      <c r="C56" s="328"/>
      <c r="D56" s="373" t="s">
        <v>1945</v>
      </c>
      <c r="E56" s="373"/>
      <c r="F56" s="234"/>
    </row>
    <row r="57" spans="1:6" ht="15.75">
      <c r="A57" s="328"/>
      <c r="B57" s="373"/>
      <c r="C57" s="328"/>
      <c r="D57" s="373" t="s">
        <v>1946</v>
      </c>
      <c r="E57" s="373"/>
      <c r="F57" s="234"/>
    </row>
    <row r="58" spans="1:6" ht="33" customHeight="1">
      <c r="A58" s="328"/>
      <c r="B58" s="373"/>
      <c r="C58" s="328"/>
      <c r="D58" s="373" t="s">
        <v>1947</v>
      </c>
      <c r="E58" s="373"/>
      <c r="F58" s="234"/>
    </row>
    <row r="59" spans="1:6" ht="15.75">
      <c r="A59" s="328"/>
      <c r="B59" s="373"/>
      <c r="C59" s="328"/>
      <c r="D59" s="373" t="s">
        <v>1933</v>
      </c>
      <c r="E59" s="373"/>
      <c r="F59" s="234"/>
    </row>
    <row r="60" spans="1:6" ht="33" customHeight="1">
      <c r="A60" s="328"/>
      <c r="B60" s="373"/>
      <c r="C60" s="328"/>
      <c r="D60" s="373" t="s">
        <v>1934</v>
      </c>
      <c r="E60" s="373"/>
      <c r="F60" s="234"/>
    </row>
    <row r="61" spans="1:6" ht="72" customHeight="1">
      <c r="A61" s="328">
        <v>27</v>
      </c>
      <c r="B61" s="373" t="s">
        <v>487</v>
      </c>
      <c r="C61" s="328"/>
      <c r="D61" s="373" t="s">
        <v>1948</v>
      </c>
      <c r="E61" s="373"/>
      <c r="F61" s="234"/>
    </row>
    <row r="62" spans="1:6" ht="40.5" customHeight="1">
      <c r="A62" s="328"/>
      <c r="B62" s="373"/>
      <c r="C62" s="328"/>
      <c r="D62" s="373" t="s">
        <v>2006</v>
      </c>
      <c r="E62" s="373"/>
      <c r="F62" s="234"/>
    </row>
    <row r="63" spans="1:6" ht="40.5" customHeight="1">
      <c r="A63" s="328"/>
      <c r="B63" s="373"/>
      <c r="C63" s="328"/>
      <c r="D63" s="373" t="s">
        <v>2007</v>
      </c>
      <c r="E63" s="373"/>
      <c r="F63" s="234"/>
    </row>
    <row r="64" spans="1:6" ht="40.5" customHeight="1">
      <c r="A64" s="328"/>
      <c r="B64" s="373"/>
      <c r="C64" s="328"/>
      <c r="D64" s="373" t="s">
        <v>1951</v>
      </c>
      <c r="E64" s="373"/>
      <c r="F64" s="234"/>
    </row>
  </sheetData>
  <mergeCells count="78">
    <mergeCell ref="B9:B10"/>
    <mergeCell ref="A9:A10"/>
    <mergeCell ref="C9:C10"/>
    <mergeCell ref="A61:A64"/>
    <mergeCell ref="B61:B64"/>
    <mergeCell ref="C61:C64"/>
    <mergeCell ref="A39:A40"/>
    <mergeCell ref="B39:B40"/>
    <mergeCell ref="C39:C40"/>
    <mergeCell ref="A27:A31"/>
    <mergeCell ref="B27:B31"/>
    <mergeCell ref="C27:C31"/>
    <mergeCell ref="D61:E61"/>
    <mergeCell ref="D62:E62"/>
    <mergeCell ref="D63:E63"/>
    <mergeCell ref="D64:E64"/>
    <mergeCell ref="D55:E55"/>
    <mergeCell ref="D56:E56"/>
    <mergeCell ref="D57:E57"/>
    <mergeCell ref="D58:E58"/>
    <mergeCell ref="D59:E59"/>
    <mergeCell ref="D60:E60"/>
    <mergeCell ref="D48:E48"/>
    <mergeCell ref="A49:A60"/>
    <mergeCell ref="B49:B60"/>
    <mergeCell ref="C49:C60"/>
    <mergeCell ref="D49:E49"/>
    <mergeCell ref="D50:E50"/>
    <mergeCell ref="D51:E51"/>
    <mergeCell ref="D52:E52"/>
    <mergeCell ref="D53:E53"/>
    <mergeCell ref="D54:E54"/>
    <mergeCell ref="A41:A48"/>
    <mergeCell ref="B41:B48"/>
    <mergeCell ref="C41:C48"/>
    <mergeCell ref="D41:E41"/>
    <mergeCell ref="D42:E42"/>
    <mergeCell ref="D43:E43"/>
    <mergeCell ref="D44:E44"/>
    <mergeCell ref="D45:E45"/>
    <mergeCell ref="D46:E46"/>
    <mergeCell ref="D47:E47"/>
    <mergeCell ref="D34:E34"/>
    <mergeCell ref="D35:E35"/>
    <mergeCell ref="D36:E36"/>
    <mergeCell ref="D37:E37"/>
    <mergeCell ref="D38:E38"/>
    <mergeCell ref="D39:E39"/>
    <mergeCell ref="D40:E40"/>
    <mergeCell ref="D27:E31"/>
    <mergeCell ref="D32:E32"/>
    <mergeCell ref="D33:E33"/>
    <mergeCell ref="A23:A25"/>
    <mergeCell ref="C23:C25"/>
    <mergeCell ref="D23:E23"/>
    <mergeCell ref="D24:E24"/>
    <mergeCell ref="D25:E25"/>
    <mergeCell ref="D26:E26"/>
    <mergeCell ref="D20:E20"/>
    <mergeCell ref="A21:A22"/>
    <mergeCell ref="B21:B22"/>
    <mergeCell ref="C21:C22"/>
    <mergeCell ref="D21:E21"/>
    <mergeCell ref="D22:E22"/>
    <mergeCell ref="D17:E17"/>
    <mergeCell ref="D18:E18"/>
    <mergeCell ref="D19:E19"/>
    <mergeCell ref="D7:E7"/>
    <mergeCell ref="D8:E8"/>
    <mergeCell ref="D14:E14"/>
    <mergeCell ref="D15:E15"/>
    <mergeCell ref="D16:E16"/>
    <mergeCell ref="D6:E6"/>
    <mergeCell ref="A1:F1"/>
    <mergeCell ref="A2:F2"/>
    <mergeCell ref="D3:E3"/>
    <mergeCell ref="D4:E4"/>
    <mergeCell ref="D5:E5"/>
  </mergeCell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CC7C-C99F-4BA5-BE2C-AE212FE08B31}">
  <sheetPr>
    <tabColor rgb="FF00B050"/>
  </sheetPr>
  <dimension ref="A1:F53"/>
  <sheetViews>
    <sheetView zoomScale="85" zoomScaleNormal="85" workbookViewId="0">
      <selection activeCell="E53" sqref="A1:E53"/>
    </sheetView>
  </sheetViews>
  <sheetFormatPr defaultRowHeight="12.75"/>
  <cols>
    <col min="1" max="1" width="3.85546875" style="225" bestFit="1" customWidth="1"/>
    <col min="2" max="2" width="52.7109375" customWidth="1"/>
    <col min="3" max="3" width="8.5703125" bestFit="1" customWidth="1"/>
    <col min="4" max="4" width="44.28515625" customWidth="1"/>
    <col min="5" max="5" width="16.140625" bestFit="1" customWidth="1"/>
  </cols>
  <sheetData>
    <row r="1" spans="1:6" ht="15.75" customHeight="1">
      <c r="A1" s="344" t="s">
        <v>1998</v>
      </c>
      <c r="B1" s="344"/>
      <c r="C1" s="344"/>
      <c r="D1" s="344"/>
      <c r="E1" s="344"/>
      <c r="F1" s="227"/>
    </row>
    <row r="2" spans="1:6" ht="15.75" customHeight="1">
      <c r="A2" s="410" t="s">
        <v>1997</v>
      </c>
      <c r="B2" s="410"/>
      <c r="C2" s="410"/>
      <c r="D2" s="410"/>
      <c r="E2" s="410"/>
      <c r="F2" s="227"/>
    </row>
    <row r="3" spans="1:6" ht="15.75">
      <c r="A3" s="20" t="s">
        <v>85</v>
      </c>
      <c r="B3" s="229" t="s">
        <v>86</v>
      </c>
      <c r="C3" s="20" t="s">
        <v>21</v>
      </c>
      <c r="D3" s="20" t="s">
        <v>1</v>
      </c>
      <c r="E3" s="48" t="s">
        <v>10</v>
      </c>
    </row>
    <row r="4" spans="1:6" ht="15.75">
      <c r="A4" s="21">
        <v>1</v>
      </c>
      <c r="B4" s="22" t="s">
        <v>14</v>
      </c>
      <c r="C4" s="22"/>
      <c r="D4" s="21" t="s">
        <v>35</v>
      </c>
      <c r="E4" s="228"/>
    </row>
    <row r="5" spans="1:6" ht="15.75">
      <c r="A5" s="21">
        <v>2</v>
      </c>
      <c r="B5" s="22" t="s">
        <v>15</v>
      </c>
      <c r="C5" s="22"/>
      <c r="D5" s="21" t="s">
        <v>35</v>
      </c>
      <c r="E5" s="228"/>
    </row>
    <row r="6" spans="1:6" ht="15.75">
      <c r="A6" s="21">
        <v>3</v>
      </c>
      <c r="B6" s="22" t="s">
        <v>3</v>
      </c>
      <c r="C6" s="22"/>
      <c r="D6" s="21" t="s">
        <v>35</v>
      </c>
      <c r="E6" s="228"/>
    </row>
    <row r="7" spans="1:6" ht="47.25">
      <c r="A7" s="21">
        <v>4</v>
      </c>
      <c r="B7" s="22" t="s">
        <v>2</v>
      </c>
      <c r="C7" s="22"/>
      <c r="D7" s="22" t="s">
        <v>1996</v>
      </c>
      <c r="E7" s="228"/>
    </row>
    <row r="8" spans="1:6" ht="47.25">
      <c r="A8" s="21">
        <v>5</v>
      </c>
      <c r="B8" s="22" t="s">
        <v>12</v>
      </c>
      <c r="C8" s="22"/>
      <c r="D8" s="22" t="s">
        <v>1954</v>
      </c>
      <c r="E8" s="228"/>
    </row>
    <row r="9" spans="1:6" ht="15.75">
      <c r="A9" s="21">
        <v>6</v>
      </c>
      <c r="B9" s="22" t="s">
        <v>1955</v>
      </c>
      <c r="C9" s="21" t="s">
        <v>18</v>
      </c>
      <c r="D9" s="21">
        <v>24</v>
      </c>
      <c r="E9" s="228"/>
    </row>
    <row r="10" spans="1:6" ht="15.75">
      <c r="A10" s="21">
        <v>7</v>
      </c>
      <c r="B10" s="22" t="s">
        <v>1956</v>
      </c>
      <c r="C10" s="21" t="s">
        <v>18</v>
      </c>
      <c r="D10" s="165" t="s">
        <v>1983</v>
      </c>
      <c r="E10" s="228"/>
    </row>
    <row r="11" spans="1:6" ht="15.75">
      <c r="A11" s="21">
        <v>8</v>
      </c>
      <c r="B11" s="22" t="s">
        <v>1957</v>
      </c>
      <c r="C11" s="21" t="s">
        <v>153</v>
      </c>
      <c r="D11" s="21" t="s">
        <v>1984</v>
      </c>
      <c r="E11" s="228"/>
    </row>
    <row r="12" spans="1:6" ht="15.75">
      <c r="A12" s="21">
        <v>9</v>
      </c>
      <c r="B12" s="22" t="s">
        <v>1857</v>
      </c>
      <c r="C12" s="22"/>
      <c r="D12" s="21" t="s">
        <v>1858</v>
      </c>
      <c r="E12" s="228"/>
    </row>
    <row r="13" spans="1:6" ht="15.75">
      <c r="A13" s="21">
        <v>10</v>
      </c>
      <c r="B13" s="22" t="s">
        <v>13</v>
      </c>
      <c r="C13" s="21" t="s">
        <v>19</v>
      </c>
      <c r="D13" s="21">
        <v>50</v>
      </c>
      <c r="E13" s="228"/>
    </row>
    <row r="14" spans="1:6" ht="15.75">
      <c r="A14" s="328">
        <v>11</v>
      </c>
      <c r="B14" s="373" t="s">
        <v>1958</v>
      </c>
      <c r="C14" s="328" t="s">
        <v>1896</v>
      </c>
      <c r="D14" s="22" t="s">
        <v>1897</v>
      </c>
      <c r="E14" s="228"/>
    </row>
    <row r="15" spans="1:6" ht="15.75">
      <c r="A15" s="328"/>
      <c r="B15" s="373"/>
      <c r="C15" s="328"/>
      <c r="D15" s="22" t="s">
        <v>1898</v>
      </c>
      <c r="E15" s="228"/>
    </row>
    <row r="16" spans="1:6" ht="15.75">
      <c r="A16" s="20"/>
      <c r="B16" s="22" t="s">
        <v>1899</v>
      </c>
      <c r="C16" s="373"/>
      <c r="D16" s="105"/>
      <c r="E16" s="228"/>
    </row>
    <row r="17" spans="1:5" ht="15.75">
      <c r="A17" s="21">
        <v>12</v>
      </c>
      <c r="B17" s="230" t="s">
        <v>1971</v>
      </c>
      <c r="C17" s="373"/>
      <c r="D17" s="21">
        <v>0.5</v>
      </c>
      <c r="E17" s="228"/>
    </row>
    <row r="18" spans="1:5" ht="15.75">
      <c r="A18" s="231"/>
      <c r="B18" s="230" t="s">
        <v>1972</v>
      </c>
      <c r="C18" s="373"/>
      <c r="D18" s="21" t="s">
        <v>1959</v>
      </c>
      <c r="E18" s="228"/>
    </row>
    <row r="19" spans="1:5" ht="15.75">
      <c r="A19" s="21">
        <v>13</v>
      </c>
      <c r="B19" s="22" t="s">
        <v>1903</v>
      </c>
      <c r="C19" s="21" t="s">
        <v>1904</v>
      </c>
      <c r="D19" s="25" t="s">
        <v>1973</v>
      </c>
      <c r="E19" s="228"/>
    </row>
    <row r="20" spans="1:5" ht="15.75">
      <c r="A20" s="21">
        <v>14</v>
      </c>
      <c r="B20" s="22" t="s">
        <v>1906</v>
      </c>
      <c r="C20" s="21" t="s">
        <v>26</v>
      </c>
      <c r="D20" s="25" t="s">
        <v>81</v>
      </c>
      <c r="E20" s="228"/>
    </row>
    <row r="21" spans="1:5" ht="31.5">
      <c r="A21" s="21">
        <v>15</v>
      </c>
      <c r="B21" s="22" t="s">
        <v>1908</v>
      </c>
      <c r="C21" s="21" t="s">
        <v>27</v>
      </c>
      <c r="D21" s="25" t="s">
        <v>82</v>
      </c>
      <c r="E21" s="228"/>
    </row>
    <row r="22" spans="1:5" ht="31.5">
      <c r="A22" s="21">
        <v>16</v>
      </c>
      <c r="B22" s="22" t="s">
        <v>1910</v>
      </c>
      <c r="C22" s="21" t="s">
        <v>27</v>
      </c>
      <c r="D22" s="25" t="s">
        <v>1974</v>
      </c>
      <c r="E22" s="228"/>
    </row>
    <row r="23" spans="1:5" ht="15.75">
      <c r="A23" s="21">
        <v>17</v>
      </c>
      <c r="B23" s="22" t="s">
        <v>1960</v>
      </c>
      <c r="C23" s="21"/>
      <c r="D23" s="21"/>
      <c r="E23" s="228"/>
    </row>
    <row r="24" spans="1:5" ht="15.75">
      <c r="A24" s="21"/>
      <c r="B24" s="22" t="s">
        <v>1961</v>
      </c>
      <c r="C24" s="21"/>
      <c r="D24" s="21">
        <v>1.2</v>
      </c>
      <c r="E24" s="228"/>
    </row>
    <row r="25" spans="1:5" ht="15.75">
      <c r="A25" s="21"/>
      <c r="B25" s="22" t="s">
        <v>1962</v>
      </c>
      <c r="C25" s="21"/>
      <c r="D25" s="21" t="s">
        <v>1963</v>
      </c>
      <c r="E25" s="228"/>
    </row>
    <row r="26" spans="1:5" ht="49.5" customHeight="1">
      <c r="A26" s="21">
        <v>18</v>
      </c>
      <c r="B26" s="232" t="s">
        <v>1985</v>
      </c>
      <c r="C26" s="21"/>
      <c r="D26" s="21"/>
      <c r="E26" s="228"/>
    </row>
    <row r="27" spans="1:5" ht="15.75">
      <c r="A27" s="21"/>
      <c r="B27" s="22" t="s">
        <v>1913</v>
      </c>
      <c r="C27" s="21" t="s">
        <v>1914</v>
      </c>
      <c r="D27" s="21">
        <v>20</v>
      </c>
      <c r="E27" s="228"/>
    </row>
    <row r="28" spans="1:5" ht="15.75">
      <c r="A28" s="21"/>
      <c r="B28" s="22" t="s">
        <v>1915</v>
      </c>
      <c r="C28" s="21" t="s">
        <v>1914</v>
      </c>
      <c r="D28" s="21">
        <v>5</v>
      </c>
      <c r="E28" s="228"/>
    </row>
    <row r="29" spans="1:5" ht="15.75">
      <c r="A29" s="21">
        <v>19</v>
      </c>
      <c r="B29" s="22" t="s">
        <v>1916</v>
      </c>
      <c r="C29" s="21" t="s">
        <v>136</v>
      </c>
      <c r="D29" s="21">
        <v>60</v>
      </c>
      <c r="E29" s="228"/>
    </row>
    <row r="30" spans="1:5" ht="15.75">
      <c r="A30" s="21">
        <v>20</v>
      </c>
      <c r="B30" s="22" t="s">
        <v>1918</v>
      </c>
      <c r="C30" s="21"/>
      <c r="D30" s="21"/>
      <c r="E30" s="228"/>
    </row>
    <row r="31" spans="1:5" ht="15.75">
      <c r="A31" s="21"/>
      <c r="B31" s="22" t="s">
        <v>1964</v>
      </c>
      <c r="C31" s="21" t="s">
        <v>20</v>
      </c>
      <c r="D31" s="25" t="s">
        <v>1975</v>
      </c>
      <c r="E31" s="228"/>
    </row>
    <row r="32" spans="1:5" ht="15.75">
      <c r="A32" s="21"/>
      <c r="B32" s="22" t="s">
        <v>1965</v>
      </c>
      <c r="C32" s="21" t="s">
        <v>20</v>
      </c>
      <c r="D32" s="25" t="s">
        <v>1976</v>
      </c>
      <c r="E32" s="228"/>
    </row>
    <row r="33" spans="1:5" ht="31.5">
      <c r="A33" s="21">
        <v>21</v>
      </c>
      <c r="B33" s="22" t="s">
        <v>1966</v>
      </c>
      <c r="C33" s="22"/>
      <c r="D33" s="21" t="s">
        <v>5</v>
      </c>
      <c r="E33" s="228"/>
    </row>
    <row r="34" spans="1:5" ht="78.75">
      <c r="A34" s="21">
        <v>22</v>
      </c>
      <c r="B34" s="22" t="s">
        <v>1924</v>
      </c>
      <c r="C34" s="22"/>
      <c r="D34" s="22" t="s">
        <v>1977</v>
      </c>
      <c r="E34" s="228"/>
    </row>
    <row r="35" spans="1:5" ht="15.75">
      <c r="A35" s="331">
        <v>23</v>
      </c>
      <c r="B35" s="373" t="s">
        <v>1926</v>
      </c>
      <c r="C35" s="328"/>
      <c r="D35" s="22" t="s">
        <v>1927</v>
      </c>
      <c r="E35" s="228"/>
    </row>
    <row r="36" spans="1:5" ht="15.75">
      <c r="A36" s="332"/>
      <c r="B36" s="373"/>
      <c r="C36" s="328"/>
      <c r="D36" s="230" t="s">
        <v>1978</v>
      </c>
      <c r="E36" s="228"/>
    </row>
    <row r="37" spans="1:5" ht="15.75">
      <c r="A37" s="332"/>
      <c r="B37" s="373"/>
      <c r="C37" s="328"/>
      <c r="D37" s="230" t="s">
        <v>1979</v>
      </c>
      <c r="E37" s="228"/>
    </row>
    <row r="38" spans="1:5" ht="31.5">
      <c r="A38" s="332"/>
      <c r="B38" s="373"/>
      <c r="C38" s="328"/>
      <c r="D38" s="23" t="s">
        <v>1967</v>
      </c>
      <c r="E38" s="228"/>
    </row>
    <row r="39" spans="1:5" ht="15.75">
      <c r="A39" s="332"/>
      <c r="B39" s="373"/>
      <c r="C39" s="328"/>
      <c r="D39" s="23" t="s">
        <v>1980</v>
      </c>
      <c r="E39" s="228"/>
    </row>
    <row r="40" spans="1:5" ht="47.25">
      <c r="A40" s="332"/>
      <c r="B40" s="373"/>
      <c r="C40" s="328"/>
      <c r="D40" s="23" t="s">
        <v>1968</v>
      </c>
      <c r="E40" s="228"/>
    </row>
    <row r="41" spans="1:5" ht="63">
      <c r="A41" s="334"/>
      <c r="B41" s="373"/>
      <c r="C41" s="328"/>
      <c r="D41" s="23" t="s">
        <v>1981</v>
      </c>
      <c r="E41" s="228"/>
    </row>
    <row r="42" spans="1:5" ht="31.5">
      <c r="A42" s="331">
        <v>24</v>
      </c>
      <c r="B42" s="373" t="s">
        <v>28</v>
      </c>
      <c r="C42" s="328"/>
      <c r="D42" s="23" t="s">
        <v>1969</v>
      </c>
      <c r="E42" s="228"/>
    </row>
    <row r="43" spans="1:5" ht="31.5">
      <c r="A43" s="332"/>
      <c r="B43" s="373"/>
      <c r="C43" s="328"/>
      <c r="D43" s="23" t="s">
        <v>1995</v>
      </c>
      <c r="E43" s="228"/>
    </row>
    <row r="44" spans="1:5" ht="15.75">
      <c r="A44" s="332"/>
      <c r="B44" s="373"/>
      <c r="C44" s="328"/>
      <c r="D44" s="23" t="s">
        <v>1987</v>
      </c>
      <c r="E44" s="228"/>
    </row>
    <row r="45" spans="1:5" ht="15.75">
      <c r="A45" s="332"/>
      <c r="B45" s="373"/>
      <c r="C45" s="328"/>
      <c r="D45" s="23" t="s">
        <v>1988</v>
      </c>
      <c r="E45" s="228"/>
    </row>
    <row r="46" spans="1:5" ht="15.75">
      <c r="A46" s="332"/>
      <c r="B46" s="373"/>
      <c r="C46" s="328"/>
      <c r="D46" s="23" t="s">
        <v>1986</v>
      </c>
      <c r="E46" s="228"/>
    </row>
    <row r="47" spans="1:5" ht="15.75">
      <c r="A47" s="332"/>
      <c r="B47" s="373"/>
      <c r="C47" s="328"/>
      <c r="D47" s="23" t="s">
        <v>1989</v>
      </c>
      <c r="E47" s="228"/>
    </row>
    <row r="48" spans="1:5" ht="15.75">
      <c r="A48" s="332"/>
      <c r="B48" s="373"/>
      <c r="C48" s="328"/>
      <c r="D48" s="23" t="s">
        <v>1990</v>
      </c>
      <c r="E48" s="228"/>
    </row>
    <row r="49" spans="1:5" ht="15.75">
      <c r="A49" s="332"/>
      <c r="B49" s="373"/>
      <c r="C49" s="328"/>
      <c r="D49" s="23" t="s">
        <v>1991</v>
      </c>
      <c r="E49" s="228"/>
    </row>
    <row r="50" spans="1:5" ht="15.75">
      <c r="A50" s="332"/>
      <c r="B50" s="373"/>
      <c r="C50" s="328"/>
      <c r="D50" s="23" t="s">
        <v>1992</v>
      </c>
      <c r="E50" s="228"/>
    </row>
    <row r="51" spans="1:5" ht="15.75">
      <c r="A51" s="332"/>
      <c r="B51" s="373"/>
      <c r="C51" s="328"/>
      <c r="D51" s="23" t="s">
        <v>1993</v>
      </c>
      <c r="E51" s="228"/>
    </row>
    <row r="52" spans="1:5" ht="47.25">
      <c r="A52" s="334"/>
      <c r="B52" s="373"/>
      <c r="C52" s="328"/>
      <c r="D52" s="23" t="s">
        <v>1994</v>
      </c>
      <c r="E52" s="228"/>
    </row>
    <row r="53" spans="1:5" ht="94.5">
      <c r="A53" s="22">
        <v>25</v>
      </c>
      <c r="B53" s="22" t="s">
        <v>487</v>
      </c>
      <c r="C53" s="21"/>
      <c r="D53" s="22" t="s">
        <v>1982</v>
      </c>
      <c r="E53" s="228"/>
    </row>
  </sheetData>
  <mergeCells count="12">
    <mergeCell ref="A1:E1"/>
    <mergeCell ref="A2:E2"/>
    <mergeCell ref="A35:A41"/>
    <mergeCell ref="A42:A52"/>
    <mergeCell ref="B35:B41"/>
    <mergeCell ref="C35:C41"/>
    <mergeCell ref="B42:B52"/>
    <mergeCell ref="C42:C52"/>
    <mergeCell ref="C16:C18"/>
    <mergeCell ref="A14:A15"/>
    <mergeCell ref="B14:B15"/>
    <mergeCell ref="C14:C15"/>
  </mergeCells>
  <pageMargins left="0.7" right="0.7" top="0.75" bottom="0.75" header="0.3" footer="0.3"/>
  <drawing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4C9A7-3A1E-481E-A50F-0869F950615A}">
  <sheetPr>
    <tabColor rgb="FF00B050"/>
  </sheetPr>
  <dimension ref="A1:E66"/>
  <sheetViews>
    <sheetView workbookViewId="0">
      <selection activeCell="A2" sqref="A2:E2"/>
    </sheetView>
  </sheetViews>
  <sheetFormatPr defaultRowHeight="12.75"/>
  <cols>
    <col min="2" max="2" width="35" customWidth="1"/>
    <col min="4" max="4" width="29.28515625" customWidth="1"/>
    <col min="5" max="5" width="16" customWidth="1"/>
  </cols>
  <sheetData>
    <row r="1" spans="1:5" ht="15.75">
      <c r="A1" s="344" t="s">
        <v>2070</v>
      </c>
      <c r="B1" s="344"/>
      <c r="C1" s="344"/>
      <c r="D1" s="344"/>
      <c r="E1" s="344"/>
    </row>
    <row r="2" spans="1:5" ht="15.75">
      <c r="A2" s="410" t="s">
        <v>2008</v>
      </c>
      <c r="B2" s="410"/>
      <c r="C2" s="410"/>
      <c r="D2" s="410"/>
      <c r="E2" s="410"/>
    </row>
    <row r="3" spans="1:5" ht="15.75">
      <c r="A3" s="20" t="s">
        <v>85</v>
      </c>
      <c r="B3" s="229" t="s">
        <v>86</v>
      </c>
      <c r="C3" s="20" t="s">
        <v>21</v>
      </c>
      <c r="D3" s="20" t="s">
        <v>1</v>
      </c>
      <c r="E3" s="48" t="s">
        <v>10</v>
      </c>
    </row>
    <row r="4" spans="1:5" ht="15.75">
      <c r="A4" s="21">
        <v>1</v>
      </c>
      <c r="B4" s="22" t="s">
        <v>14</v>
      </c>
      <c r="C4" s="22"/>
      <c r="D4" s="21" t="s">
        <v>35</v>
      </c>
      <c r="E4" s="228"/>
    </row>
    <row r="5" spans="1:5" ht="15.75">
      <c r="A5" s="21">
        <v>2</v>
      </c>
      <c r="B5" s="22" t="s">
        <v>15</v>
      </c>
      <c r="C5" s="22"/>
      <c r="D5" s="21" t="s">
        <v>35</v>
      </c>
      <c r="E5" s="228"/>
    </row>
    <row r="6" spans="1:5" ht="15.75">
      <c r="A6" s="21">
        <v>3</v>
      </c>
      <c r="B6" s="22" t="s">
        <v>3</v>
      </c>
      <c r="C6" s="22"/>
      <c r="D6" s="21" t="s">
        <v>35</v>
      </c>
      <c r="E6" s="228"/>
    </row>
    <row r="7" spans="1:5" ht="63">
      <c r="A7" s="21">
        <v>4</v>
      </c>
      <c r="B7" s="22" t="s">
        <v>2</v>
      </c>
      <c r="C7" s="22"/>
      <c r="D7" s="22" t="s">
        <v>1996</v>
      </c>
      <c r="E7" s="228"/>
    </row>
    <row r="8" spans="1:5" ht="78.75">
      <c r="A8" s="21">
        <v>5</v>
      </c>
      <c r="B8" s="22" t="s">
        <v>12</v>
      </c>
      <c r="C8" s="22"/>
      <c r="D8" s="22" t="s">
        <v>1954</v>
      </c>
      <c r="E8" s="228"/>
    </row>
    <row r="9" spans="1:5" ht="63">
      <c r="A9" s="21" t="s">
        <v>662</v>
      </c>
      <c r="B9" s="22" t="s">
        <v>2010</v>
      </c>
      <c r="C9" s="22"/>
      <c r="D9" s="22"/>
      <c r="E9" s="228"/>
    </row>
    <row r="10" spans="1:5" ht="15.75">
      <c r="A10" s="21"/>
      <c r="B10" s="22" t="s">
        <v>1955</v>
      </c>
      <c r="C10" s="21" t="s">
        <v>18</v>
      </c>
      <c r="D10" s="21">
        <v>40.5</v>
      </c>
      <c r="E10" s="228"/>
    </row>
    <row r="11" spans="1:5" ht="15.75">
      <c r="A11" s="21"/>
      <c r="B11" s="22" t="s">
        <v>1956</v>
      </c>
      <c r="C11" s="21" t="s">
        <v>18</v>
      </c>
      <c r="D11" s="165" t="s">
        <v>2009</v>
      </c>
      <c r="E11" s="228"/>
    </row>
    <row r="12" spans="1:5" ht="31.5">
      <c r="A12" s="21"/>
      <c r="B12" s="22" t="s">
        <v>2011</v>
      </c>
      <c r="C12" s="21" t="s">
        <v>153</v>
      </c>
      <c r="D12" s="21" t="s">
        <v>1984</v>
      </c>
      <c r="E12" s="228"/>
    </row>
    <row r="13" spans="1:5" ht="47.25">
      <c r="A13" s="21"/>
      <c r="B13" s="22" t="s">
        <v>2012</v>
      </c>
      <c r="C13" s="21" t="s">
        <v>153</v>
      </c>
      <c r="D13" s="21" t="s">
        <v>2013</v>
      </c>
      <c r="E13" s="228"/>
    </row>
    <row r="14" spans="1:5" ht="31.5">
      <c r="A14" s="21"/>
      <c r="B14" s="22" t="s">
        <v>2014</v>
      </c>
      <c r="C14" s="21" t="s">
        <v>153</v>
      </c>
      <c r="D14" s="21" t="s">
        <v>2013</v>
      </c>
      <c r="E14" s="228"/>
    </row>
    <row r="15" spans="1:5" ht="31.5">
      <c r="A15" s="21"/>
      <c r="B15" s="22" t="s">
        <v>1906</v>
      </c>
      <c r="C15" s="21" t="s">
        <v>26</v>
      </c>
      <c r="D15" s="25" t="s">
        <v>2015</v>
      </c>
      <c r="E15" s="228"/>
    </row>
    <row r="16" spans="1:5" ht="31.5">
      <c r="A16" s="21"/>
      <c r="B16" s="22" t="s">
        <v>1908</v>
      </c>
      <c r="C16" s="21" t="s">
        <v>27</v>
      </c>
      <c r="D16" s="25" t="s">
        <v>2016</v>
      </c>
      <c r="E16" s="228"/>
    </row>
    <row r="17" spans="1:5" ht="47.25">
      <c r="A17" s="21"/>
      <c r="B17" s="22" t="s">
        <v>1910</v>
      </c>
      <c r="C17" s="21" t="s">
        <v>27</v>
      </c>
      <c r="D17" s="25" t="s">
        <v>1974</v>
      </c>
      <c r="E17" s="228"/>
    </row>
    <row r="18" spans="1:5" ht="31.5">
      <c r="A18" s="21" t="s">
        <v>664</v>
      </c>
      <c r="B18" s="22" t="s">
        <v>2020</v>
      </c>
      <c r="C18" s="22"/>
      <c r="D18" s="22"/>
      <c r="E18" s="228"/>
    </row>
    <row r="19" spans="1:5" ht="15.75">
      <c r="A19" s="21"/>
      <c r="B19" s="22" t="s">
        <v>1955</v>
      </c>
      <c r="C19" s="21" t="s">
        <v>18</v>
      </c>
      <c r="D19" s="21">
        <v>38.5</v>
      </c>
      <c r="E19" s="228"/>
    </row>
    <row r="20" spans="1:5" ht="15.75">
      <c r="A20" s="21"/>
      <c r="B20" s="22" t="s">
        <v>1956</v>
      </c>
      <c r="C20" s="21" t="s">
        <v>18</v>
      </c>
      <c r="D20" s="165" t="s">
        <v>2017</v>
      </c>
      <c r="E20" s="228"/>
    </row>
    <row r="21" spans="1:5" ht="31.5">
      <c r="A21" s="21"/>
      <c r="B21" s="22" t="s">
        <v>2011</v>
      </c>
      <c r="C21" s="21" t="s">
        <v>153</v>
      </c>
      <c r="D21" s="21" t="s">
        <v>1984</v>
      </c>
      <c r="E21" s="228"/>
    </row>
    <row r="22" spans="1:5" ht="47.25">
      <c r="A22" s="21"/>
      <c r="B22" s="22" t="s">
        <v>2012</v>
      </c>
      <c r="C22" s="21" t="s">
        <v>153</v>
      </c>
      <c r="D22" s="21" t="s">
        <v>2013</v>
      </c>
      <c r="E22" s="228"/>
    </row>
    <row r="23" spans="1:5" ht="31.5">
      <c r="A23" s="21"/>
      <c r="B23" s="22" t="s">
        <v>2014</v>
      </c>
      <c r="C23" s="21" t="s">
        <v>153</v>
      </c>
      <c r="D23" s="21" t="s">
        <v>2013</v>
      </c>
      <c r="E23" s="228"/>
    </row>
    <row r="24" spans="1:5" ht="31.5">
      <c r="A24" s="21"/>
      <c r="B24" s="22" t="s">
        <v>1906</v>
      </c>
      <c r="C24" s="21" t="s">
        <v>26</v>
      </c>
      <c r="D24" s="25" t="s">
        <v>2018</v>
      </c>
      <c r="E24" s="228"/>
    </row>
    <row r="25" spans="1:5" ht="31.5">
      <c r="A25" s="21"/>
      <c r="B25" s="22" t="s">
        <v>1908</v>
      </c>
      <c r="C25" s="21" t="s">
        <v>27</v>
      </c>
      <c r="D25" s="25" t="s">
        <v>2019</v>
      </c>
      <c r="E25" s="228"/>
    </row>
    <row r="26" spans="1:5" ht="47.25">
      <c r="A26" s="21"/>
      <c r="B26" s="22" t="s">
        <v>1910</v>
      </c>
      <c r="C26" s="21" t="s">
        <v>27</v>
      </c>
      <c r="D26" s="25" t="s">
        <v>1974</v>
      </c>
      <c r="E26" s="228"/>
    </row>
    <row r="27" spans="1:5" ht="15.75">
      <c r="A27" s="21">
        <v>7</v>
      </c>
      <c r="B27" s="22" t="s">
        <v>1857</v>
      </c>
      <c r="C27" s="22"/>
      <c r="D27" s="21" t="s">
        <v>1858</v>
      </c>
      <c r="E27" s="228"/>
    </row>
    <row r="28" spans="1:5" ht="15.75">
      <c r="A28" s="21">
        <v>8</v>
      </c>
      <c r="B28" s="22" t="s">
        <v>13</v>
      </c>
      <c r="C28" s="21" t="s">
        <v>19</v>
      </c>
      <c r="D28" s="21">
        <v>50</v>
      </c>
      <c r="E28" s="228"/>
    </row>
    <row r="29" spans="1:5" ht="15.75">
      <c r="A29" s="328">
        <v>9</v>
      </c>
      <c r="B29" s="373" t="s">
        <v>1958</v>
      </c>
      <c r="C29" s="328" t="s">
        <v>1896</v>
      </c>
      <c r="D29" s="22" t="s">
        <v>1897</v>
      </c>
      <c r="E29" s="228"/>
    </row>
    <row r="30" spans="1:5" ht="15.75">
      <c r="A30" s="328"/>
      <c r="B30" s="373"/>
      <c r="C30" s="328"/>
      <c r="D30" s="22" t="s">
        <v>1898</v>
      </c>
      <c r="E30" s="228"/>
    </row>
    <row r="31" spans="1:5" ht="15.75">
      <c r="A31" s="20"/>
      <c r="B31" s="22" t="s">
        <v>1899</v>
      </c>
      <c r="C31" s="373"/>
      <c r="D31" s="105"/>
      <c r="E31" s="228"/>
    </row>
    <row r="32" spans="1:5" ht="15.75">
      <c r="A32" s="21">
        <v>10</v>
      </c>
      <c r="B32" s="230" t="s">
        <v>1971</v>
      </c>
      <c r="C32" s="373"/>
      <c r="D32" s="21">
        <v>0.5</v>
      </c>
      <c r="E32" s="228"/>
    </row>
    <row r="33" spans="1:5" ht="15.75">
      <c r="A33" s="231"/>
      <c r="B33" s="230" t="s">
        <v>1972</v>
      </c>
      <c r="C33" s="373"/>
      <c r="D33" s="21" t="s">
        <v>1959</v>
      </c>
      <c r="E33" s="228"/>
    </row>
    <row r="34" spans="1:5" ht="15.75">
      <c r="A34" s="21">
        <v>11</v>
      </c>
      <c r="B34" s="22" t="s">
        <v>1903</v>
      </c>
      <c r="C34" s="21" t="s">
        <v>1904</v>
      </c>
      <c r="D34" s="25" t="s">
        <v>1973</v>
      </c>
      <c r="E34" s="228"/>
    </row>
    <row r="35" spans="1:5" ht="15.75">
      <c r="A35" s="21">
        <v>12</v>
      </c>
      <c r="B35" s="22" t="s">
        <v>1960</v>
      </c>
      <c r="C35" s="21"/>
      <c r="D35" s="21"/>
      <c r="E35" s="228"/>
    </row>
    <row r="36" spans="1:5" ht="15.75">
      <c r="A36" s="21"/>
      <c r="B36" s="22" t="s">
        <v>1961</v>
      </c>
      <c r="C36" s="21"/>
      <c r="D36" s="21">
        <v>1.2</v>
      </c>
      <c r="E36" s="228"/>
    </row>
    <row r="37" spans="1:5" ht="31.5">
      <c r="A37" s="21"/>
      <c r="B37" s="22" t="s">
        <v>1962</v>
      </c>
      <c r="C37" s="21"/>
      <c r="D37" s="21" t="s">
        <v>2022</v>
      </c>
      <c r="E37" s="228"/>
    </row>
    <row r="38" spans="1:5" ht="31.5">
      <c r="A38" s="21"/>
      <c r="B38" s="161" t="s">
        <v>2021</v>
      </c>
      <c r="C38" s="21"/>
      <c r="D38" s="21" t="s">
        <v>2023</v>
      </c>
      <c r="E38" s="228"/>
    </row>
    <row r="39" spans="1:5" ht="63">
      <c r="A39" s="21">
        <v>13</v>
      </c>
      <c r="B39" s="232" t="s">
        <v>1985</v>
      </c>
      <c r="C39" s="21"/>
      <c r="D39" s="21"/>
      <c r="E39" s="228"/>
    </row>
    <row r="40" spans="1:5" ht="15.75">
      <c r="A40" s="21"/>
      <c r="B40" s="22" t="s">
        <v>1913</v>
      </c>
      <c r="C40" s="21" t="s">
        <v>1914</v>
      </c>
      <c r="D40" s="21">
        <v>20</v>
      </c>
      <c r="E40" s="228"/>
    </row>
    <row r="41" spans="1:5" ht="15.75">
      <c r="A41" s="21"/>
      <c r="B41" s="22" t="s">
        <v>1915</v>
      </c>
      <c r="C41" s="21" t="s">
        <v>1914</v>
      </c>
      <c r="D41" s="21">
        <v>5</v>
      </c>
      <c r="E41" s="228"/>
    </row>
    <row r="42" spans="1:5" ht="15.75">
      <c r="A42" s="21">
        <v>14</v>
      </c>
      <c r="B42" s="22" t="s">
        <v>1916</v>
      </c>
      <c r="C42" s="21" t="s">
        <v>136</v>
      </c>
      <c r="D42" s="21">
        <v>60</v>
      </c>
      <c r="E42" s="228"/>
    </row>
    <row r="43" spans="1:5" ht="31.5">
      <c r="A43" s="21">
        <v>15</v>
      </c>
      <c r="B43" s="22" t="s">
        <v>1918</v>
      </c>
      <c r="C43" s="21"/>
      <c r="D43" s="21"/>
      <c r="E43" s="228"/>
    </row>
    <row r="44" spans="1:5" ht="15.75">
      <c r="A44" s="21"/>
      <c r="B44" s="22" t="s">
        <v>1964</v>
      </c>
      <c r="C44" s="21" t="s">
        <v>20</v>
      </c>
      <c r="D44" s="25" t="s">
        <v>1975</v>
      </c>
      <c r="E44" s="228"/>
    </row>
    <row r="45" spans="1:5" ht="15.75">
      <c r="A45" s="21"/>
      <c r="B45" s="22" t="s">
        <v>1965</v>
      </c>
      <c r="C45" s="21" t="s">
        <v>20</v>
      </c>
      <c r="D45" s="25" t="s">
        <v>1976</v>
      </c>
      <c r="E45" s="228"/>
    </row>
    <row r="46" spans="1:5" ht="47.25">
      <c r="A46" s="21">
        <v>16</v>
      </c>
      <c r="B46" s="22" t="s">
        <v>1966</v>
      </c>
      <c r="C46" s="22"/>
      <c r="D46" s="21" t="s">
        <v>5</v>
      </c>
      <c r="E46" s="228"/>
    </row>
    <row r="47" spans="1:5" ht="110.25">
      <c r="A47" s="21">
        <v>17</v>
      </c>
      <c r="B47" s="22" t="s">
        <v>1924</v>
      </c>
      <c r="C47" s="22"/>
      <c r="D47" s="22" t="s">
        <v>1977</v>
      </c>
      <c r="E47" s="228"/>
    </row>
    <row r="48" spans="1:5" ht="31.5">
      <c r="A48" s="331">
        <v>18</v>
      </c>
      <c r="B48" s="373" t="s">
        <v>1926</v>
      </c>
      <c r="C48" s="328"/>
      <c r="D48" s="22" t="s">
        <v>1927</v>
      </c>
      <c r="E48" s="228"/>
    </row>
    <row r="49" spans="1:5" ht="15.75">
      <c r="A49" s="332"/>
      <c r="B49" s="373"/>
      <c r="C49" s="328"/>
      <c r="D49" s="230" t="s">
        <v>1978</v>
      </c>
      <c r="E49" s="228"/>
    </row>
    <row r="50" spans="1:5" ht="31.5">
      <c r="A50" s="332"/>
      <c r="B50" s="373"/>
      <c r="C50" s="328"/>
      <c r="D50" s="230" t="s">
        <v>1979</v>
      </c>
      <c r="E50" s="228"/>
    </row>
    <row r="51" spans="1:5" ht="47.25">
      <c r="A51" s="332"/>
      <c r="B51" s="373"/>
      <c r="C51" s="328"/>
      <c r="D51" s="23" t="s">
        <v>1967</v>
      </c>
      <c r="E51" s="228"/>
    </row>
    <row r="52" spans="1:5" ht="15.75">
      <c r="A52" s="332"/>
      <c r="B52" s="373"/>
      <c r="C52" s="328"/>
      <c r="D52" s="23" t="s">
        <v>1980</v>
      </c>
      <c r="E52" s="228"/>
    </row>
    <row r="53" spans="1:5" ht="78.75">
      <c r="A53" s="332"/>
      <c r="B53" s="373"/>
      <c r="C53" s="328"/>
      <c r="D53" s="23" t="s">
        <v>1968</v>
      </c>
      <c r="E53" s="228"/>
    </row>
    <row r="54" spans="1:5" ht="110.25">
      <c r="A54" s="334"/>
      <c r="B54" s="373"/>
      <c r="C54" s="328"/>
      <c r="D54" s="23" t="s">
        <v>1981</v>
      </c>
      <c r="E54" s="228"/>
    </row>
    <row r="55" spans="1:5" ht="47.25">
      <c r="A55" s="331">
        <v>19</v>
      </c>
      <c r="B55" s="373" t="s">
        <v>28</v>
      </c>
      <c r="C55" s="328"/>
      <c r="D55" s="23" t="s">
        <v>1969</v>
      </c>
      <c r="E55" s="228"/>
    </row>
    <row r="56" spans="1:5" ht="47.25">
      <c r="A56" s="332"/>
      <c r="B56" s="373"/>
      <c r="C56" s="328"/>
      <c r="D56" s="23" t="s">
        <v>1995</v>
      </c>
      <c r="E56" s="228"/>
    </row>
    <row r="57" spans="1:5" ht="15.75">
      <c r="A57" s="332"/>
      <c r="B57" s="373"/>
      <c r="C57" s="328"/>
      <c r="D57" s="23" t="s">
        <v>1987</v>
      </c>
      <c r="E57" s="228"/>
    </row>
    <row r="58" spans="1:5" ht="15.75">
      <c r="A58" s="332"/>
      <c r="B58" s="373"/>
      <c r="C58" s="328"/>
      <c r="D58" s="23" t="s">
        <v>1988</v>
      </c>
      <c r="E58" s="228"/>
    </row>
    <row r="59" spans="1:5" ht="31.5">
      <c r="A59" s="332"/>
      <c r="B59" s="373"/>
      <c r="C59" s="328"/>
      <c r="D59" s="23" t="s">
        <v>1986</v>
      </c>
      <c r="E59" s="228"/>
    </row>
    <row r="60" spans="1:5" ht="15.75">
      <c r="A60" s="332"/>
      <c r="B60" s="373"/>
      <c r="C60" s="328"/>
      <c r="D60" s="23" t="s">
        <v>1989</v>
      </c>
      <c r="E60" s="228"/>
    </row>
    <row r="61" spans="1:5" ht="31.5">
      <c r="A61" s="332"/>
      <c r="B61" s="373"/>
      <c r="C61" s="328"/>
      <c r="D61" s="23" t="s">
        <v>1990</v>
      </c>
      <c r="E61" s="228"/>
    </row>
    <row r="62" spans="1:5" ht="15.75">
      <c r="A62" s="332"/>
      <c r="B62" s="373"/>
      <c r="C62" s="328"/>
      <c r="D62" s="23" t="s">
        <v>1991</v>
      </c>
      <c r="E62" s="228"/>
    </row>
    <row r="63" spans="1:5" ht="15.75">
      <c r="A63" s="332"/>
      <c r="B63" s="373"/>
      <c r="C63" s="328"/>
      <c r="D63" s="23" t="s">
        <v>1992</v>
      </c>
      <c r="E63" s="228"/>
    </row>
    <row r="64" spans="1:5" ht="31.5">
      <c r="A64" s="332"/>
      <c r="B64" s="373"/>
      <c r="C64" s="328"/>
      <c r="D64" s="23" t="s">
        <v>1993</v>
      </c>
      <c r="E64" s="228"/>
    </row>
    <row r="65" spans="1:5" ht="63">
      <c r="A65" s="334"/>
      <c r="B65" s="373"/>
      <c r="C65" s="328"/>
      <c r="D65" s="23" t="s">
        <v>1994</v>
      </c>
      <c r="E65" s="228"/>
    </row>
    <row r="66" spans="1:5" ht="126">
      <c r="A66" s="21">
        <v>20</v>
      </c>
      <c r="B66" s="22" t="s">
        <v>487</v>
      </c>
      <c r="C66" s="21"/>
      <c r="D66" s="22" t="s">
        <v>1982</v>
      </c>
      <c r="E66" s="228"/>
    </row>
  </sheetData>
  <mergeCells count="12">
    <mergeCell ref="A48:A54"/>
    <mergeCell ref="B48:B54"/>
    <mergeCell ref="C48:C54"/>
    <mergeCell ref="A55:A65"/>
    <mergeCell ref="B55:B65"/>
    <mergeCell ref="C55:C65"/>
    <mergeCell ref="C31:C33"/>
    <mergeCell ref="A1:E1"/>
    <mergeCell ref="A2:E2"/>
    <mergeCell ref="A29:A30"/>
    <mergeCell ref="B29:B30"/>
    <mergeCell ref="C29:C30"/>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83CE7-682B-414E-BABD-63FD16F908C4}">
  <sheetPr>
    <tabColor rgb="FF00B050"/>
    <pageSetUpPr fitToPage="1"/>
  </sheetPr>
  <dimension ref="A1:IV69"/>
  <sheetViews>
    <sheetView view="pageBreakPreview" topLeftCell="A61" zoomScale="85" zoomScaleNormal="100" zoomScaleSheetLayoutView="85" workbookViewId="0">
      <selection activeCell="B5" sqref="B5:B6"/>
    </sheetView>
  </sheetViews>
  <sheetFormatPr defaultColWidth="9.28515625" defaultRowHeight="15"/>
  <cols>
    <col min="1" max="1" width="5.140625" style="1" bestFit="1" customWidth="1"/>
    <col min="2" max="2" width="60.140625" style="1" bestFit="1" customWidth="1"/>
    <col min="3" max="3" width="8.28515625" style="1" bestFit="1" customWidth="1"/>
    <col min="4" max="4" width="45.140625" style="1" bestFit="1" customWidth="1"/>
    <col min="5" max="5" width="15.28515625" style="1" bestFit="1" customWidth="1"/>
    <col min="6" max="16384" width="9.28515625" style="1"/>
  </cols>
  <sheetData>
    <row r="1" spans="1:256" ht="27.6" customHeight="1">
      <c r="A1" s="354" t="s">
        <v>41</v>
      </c>
      <c r="B1" s="354"/>
      <c r="C1" s="354"/>
      <c r="D1" s="354"/>
      <c r="E1" s="354"/>
    </row>
    <row r="2" spans="1:256" ht="32.25" customHeight="1">
      <c r="A2" s="354" t="s">
        <v>254</v>
      </c>
      <c r="B2" s="354"/>
      <c r="C2" s="354"/>
      <c r="D2" s="354"/>
      <c r="E2" s="354"/>
    </row>
    <row r="3" spans="1:256" s="19" customFormat="1" ht="15.75">
      <c r="A3" s="2" t="s">
        <v>85</v>
      </c>
      <c r="B3" s="20" t="s">
        <v>86</v>
      </c>
      <c r="C3" s="2" t="s">
        <v>21</v>
      </c>
      <c r="D3" s="2" t="s">
        <v>1</v>
      </c>
      <c r="E3" s="2" t="s">
        <v>10</v>
      </c>
    </row>
    <row r="4" spans="1:256" ht="15.75" customHeight="1">
      <c r="A4" s="176" t="s">
        <v>258</v>
      </c>
      <c r="B4" s="174"/>
      <c r="C4" s="174"/>
      <c r="D4" s="174"/>
      <c r="E4" s="175"/>
    </row>
    <row r="5" spans="1:256" s="6" customFormat="1" ht="15.75">
      <c r="A5" s="3">
        <v>1</v>
      </c>
      <c r="B5" s="22" t="s">
        <v>29</v>
      </c>
      <c r="C5" s="4"/>
      <c r="D5" s="3" t="s">
        <v>9</v>
      </c>
      <c r="E5" s="5"/>
    </row>
    <row r="6" spans="1:256" s="6" customFormat="1" ht="15.75">
      <c r="A6" s="3">
        <v>2</v>
      </c>
      <c r="B6" s="22" t="s">
        <v>30</v>
      </c>
      <c r="C6" s="4"/>
      <c r="D6" s="3" t="s">
        <v>9</v>
      </c>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0" customFormat="1" ht="15.75">
      <c r="A7" s="3">
        <v>3</v>
      </c>
      <c r="B7" s="4" t="s">
        <v>3</v>
      </c>
      <c r="C7" s="4"/>
      <c r="D7" s="3" t="s">
        <v>9</v>
      </c>
      <c r="E7" s="9"/>
    </row>
    <row r="8" spans="1:256" s="10" customFormat="1" ht="15.75">
      <c r="A8" s="3">
        <v>4</v>
      </c>
      <c r="B8" s="4" t="s">
        <v>1315</v>
      </c>
      <c r="C8" s="4"/>
      <c r="D8" s="3" t="s">
        <v>1329</v>
      </c>
      <c r="E8" s="9"/>
    </row>
    <row r="9" spans="1:256" s="10" customFormat="1" ht="31.5">
      <c r="A9" s="3">
        <v>5</v>
      </c>
      <c r="B9" s="4" t="s">
        <v>2</v>
      </c>
      <c r="C9" s="4"/>
      <c r="D9" s="4" t="s">
        <v>1133</v>
      </c>
      <c r="E9" s="9"/>
    </row>
    <row r="10" spans="1:256" s="6" customFormat="1" ht="78.75">
      <c r="A10" s="3">
        <v>6</v>
      </c>
      <c r="B10" s="4" t="s">
        <v>12</v>
      </c>
      <c r="C10" s="4"/>
      <c r="D10" s="15" t="s">
        <v>42</v>
      </c>
      <c r="E10" s="5"/>
    </row>
    <row r="11" spans="1:256" s="6" customFormat="1" ht="18" customHeight="1">
      <c r="A11" s="3">
        <v>7</v>
      </c>
      <c r="B11" s="4" t="s">
        <v>43</v>
      </c>
      <c r="C11" s="3" t="s">
        <v>18</v>
      </c>
      <c r="D11" s="17" t="s">
        <v>76</v>
      </c>
      <c r="E11" s="5"/>
    </row>
    <row r="12" spans="1:256" s="10" customFormat="1" ht="18" customHeight="1">
      <c r="A12" s="3">
        <v>8</v>
      </c>
      <c r="B12" s="4" t="s">
        <v>13</v>
      </c>
      <c r="C12" s="3" t="s">
        <v>19</v>
      </c>
      <c r="D12" s="3">
        <v>50</v>
      </c>
      <c r="E12" s="9"/>
    </row>
    <row r="13" spans="1:256" s="12" customFormat="1" ht="18" customHeight="1">
      <c r="A13" s="3">
        <v>9</v>
      </c>
      <c r="B13" s="4" t="s">
        <v>44</v>
      </c>
      <c r="C13" s="3" t="s">
        <v>11</v>
      </c>
      <c r="D13" s="4"/>
      <c r="E13" s="11"/>
    </row>
    <row r="14" spans="1:256" s="12" customFormat="1" ht="18" customHeight="1">
      <c r="A14" s="3"/>
      <c r="B14" s="4" t="s">
        <v>45</v>
      </c>
      <c r="C14" s="3" t="s">
        <v>46</v>
      </c>
      <c r="D14" s="3">
        <v>100</v>
      </c>
      <c r="E14" s="11"/>
    </row>
    <row r="15" spans="1:256" s="10" customFormat="1" ht="18" customHeight="1">
      <c r="A15" s="3"/>
      <c r="B15" s="4" t="s">
        <v>47</v>
      </c>
      <c r="C15" s="3" t="s">
        <v>46</v>
      </c>
      <c r="D15" s="3">
        <v>200</v>
      </c>
      <c r="E15" s="9"/>
    </row>
    <row r="16" spans="1:256" s="10" customFormat="1" ht="18" customHeight="1">
      <c r="A16" s="3">
        <v>10</v>
      </c>
      <c r="B16" s="4" t="s">
        <v>48</v>
      </c>
      <c r="C16" s="3" t="s">
        <v>49</v>
      </c>
      <c r="D16" s="4"/>
      <c r="E16" s="9"/>
    </row>
    <row r="17" spans="1:5" s="10" customFormat="1" ht="18" customHeight="1">
      <c r="A17" s="3"/>
      <c r="B17" s="4" t="s">
        <v>45</v>
      </c>
      <c r="C17" s="3" t="s">
        <v>46</v>
      </c>
      <c r="D17" s="17" t="s">
        <v>77</v>
      </c>
      <c r="E17" s="9"/>
    </row>
    <row r="18" spans="1:5" s="10" customFormat="1" ht="18" customHeight="1">
      <c r="A18" s="3"/>
      <c r="B18" s="4" t="s">
        <v>47</v>
      </c>
      <c r="C18" s="3" t="s">
        <v>46</v>
      </c>
      <c r="D18" s="17" t="s">
        <v>78</v>
      </c>
      <c r="E18" s="9"/>
    </row>
    <row r="19" spans="1:5" s="6" customFormat="1" ht="18" customHeight="1">
      <c r="A19" s="3">
        <v>11</v>
      </c>
      <c r="B19" s="4" t="s">
        <v>50</v>
      </c>
      <c r="C19" s="3" t="s">
        <v>49</v>
      </c>
      <c r="D19" s="4"/>
      <c r="E19" s="5"/>
    </row>
    <row r="20" spans="1:5" s="10" customFormat="1" ht="18" customHeight="1">
      <c r="A20" s="3"/>
      <c r="B20" s="4" t="s">
        <v>45</v>
      </c>
      <c r="C20" s="3" t="s">
        <v>46</v>
      </c>
      <c r="D20" s="17" t="s">
        <v>79</v>
      </c>
      <c r="E20" s="9"/>
    </row>
    <row r="21" spans="1:5" s="6" customFormat="1" ht="18" customHeight="1">
      <c r="A21" s="3"/>
      <c r="B21" s="4" t="s">
        <v>47</v>
      </c>
      <c r="C21" s="3" t="s">
        <v>46</v>
      </c>
      <c r="D21" s="17" t="s">
        <v>80</v>
      </c>
      <c r="E21" s="5"/>
    </row>
    <row r="22" spans="1:5" s="14" customFormat="1" ht="18" customHeight="1">
      <c r="A22" s="3">
        <v>12</v>
      </c>
      <c r="B22" s="4" t="s">
        <v>51</v>
      </c>
      <c r="C22" s="3" t="s">
        <v>26</v>
      </c>
      <c r="D22" s="17" t="s">
        <v>81</v>
      </c>
      <c r="E22" s="13"/>
    </row>
    <row r="23" spans="1:5" s="14" customFormat="1" ht="18" customHeight="1">
      <c r="A23" s="3">
        <v>13</v>
      </c>
      <c r="B23" s="4" t="s">
        <v>52</v>
      </c>
      <c r="C23" s="3" t="s">
        <v>27</v>
      </c>
      <c r="D23" s="17" t="s">
        <v>82</v>
      </c>
      <c r="E23" s="13"/>
    </row>
    <row r="24" spans="1:5" s="14" customFormat="1" ht="15.75">
      <c r="A24" s="3">
        <v>14</v>
      </c>
      <c r="B24" s="4" t="s">
        <v>53</v>
      </c>
      <c r="C24" s="3"/>
      <c r="D24" s="3"/>
      <c r="E24" s="13"/>
    </row>
    <row r="25" spans="1:5" s="6" customFormat="1" ht="15.75">
      <c r="A25" s="3" t="s">
        <v>1307</v>
      </c>
      <c r="B25" s="4" t="s">
        <v>16</v>
      </c>
      <c r="C25" s="3"/>
      <c r="D25" s="3" t="s">
        <v>54</v>
      </c>
      <c r="E25" s="5"/>
    </row>
    <row r="26" spans="1:5" s="6" customFormat="1" ht="15.75">
      <c r="A26" s="3"/>
      <c r="B26" s="4" t="s">
        <v>55</v>
      </c>
      <c r="C26" s="3"/>
      <c r="D26" s="3" t="s">
        <v>9</v>
      </c>
      <c r="E26" s="5"/>
    </row>
    <row r="27" spans="1:5" s="6" customFormat="1" ht="15.75">
      <c r="A27" s="3"/>
      <c r="B27" s="4" t="s">
        <v>56</v>
      </c>
      <c r="C27" s="3"/>
      <c r="D27" s="3" t="s">
        <v>9</v>
      </c>
      <c r="E27" s="5"/>
    </row>
    <row r="28" spans="1:5" s="14" customFormat="1" ht="18" customHeight="1">
      <c r="A28" s="3"/>
      <c r="B28" s="4" t="s">
        <v>57</v>
      </c>
      <c r="C28" s="3" t="s">
        <v>20</v>
      </c>
      <c r="D28" s="17" t="s">
        <v>83</v>
      </c>
      <c r="E28" s="13"/>
    </row>
    <row r="29" spans="1:5" s="14" customFormat="1" ht="63">
      <c r="A29" s="3" t="s">
        <v>1330</v>
      </c>
      <c r="B29" s="4" t="s">
        <v>58</v>
      </c>
      <c r="C29" s="3"/>
      <c r="D29" s="141" t="s">
        <v>1134</v>
      </c>
      <c r="E29" s="13"/>
    </row>
    <row r="30" spans="1:5" ht="47.25">
      <c r="A30" s="3" t="s">
        <v>1331</v>
      </c>
      <c r="B30" s="4" t="s">
        <v>59</v>
      </c>
      <c r="C30" s="3"/>
      <c r="D30" s="3" t="s">
        <v>60</v>
      </c>
      <c r="E30" s="16"/>
    </row>
    <row r="31" spans="1:5" ht="31.5">
      <c r="A31" s="3" t="s">
        <v>1332</v>
      </c>
      <c r="B31" s="4" t="s">
        <v>61</v>
      </c>
      <c r="C31" s="3"/>
      <c r="D31" s="3" t="s">
        <v>84</v>
      </c>
      <c r="E31" s="16"/>
    </row>
    <row r="32" spans="1:5" ht="31.5">
      <c r="A32" s="3">
        <v>15</v>
      </c>
      <c r="B32" s="4" t="s">
        <v>28</v>
      </c>
      <c r="C32" s="3"/>
      <c r="D32" s="3" t="s">
        <v>62</v>
      </c>
      <c r="E32" s="16"/>
    </row>
    <row r="33" spans="1:5" ht="47.25">
      <c r="A33" s="3">
        <v>16</v>
      </c>
      <c r="B33" s="4" t="s">
        <v>63</v>
      </c>
      <c r="C33" s="3"/>
      <c r="D33" s="3" t="s">
        <v>64</v>
      </c>
      <c r="E33" s="16"/>
    </row>
    <row r="34" spans="1:5" ht="15.75">
      <c r="A34" s="325">
        <v>17</v>
      </c>
      <c r="B34" s="15" t="s">
        <v>65</v>
      </c>
      <c r="C34" s="322"/>
      <c r="D34" s="322" t="s">
        <v>1334</v>
      </c>
      <c r="E34" s="355"/>
    </row>
    <row r="35" spans="1:5" ht="31.5">
      <c r="A35" s="325"/>
      <c r="B35" s="15" t="s">
        <v>1333</v>
      </c>
      <c r="C35" s="323"/>
      <c r="D35" s="323"/>
      <c r="E35" s="361"/>
    </row>
    <row r="36" spans="1:5" ht="15.75">
      <c r="A36" s="325"/>
      <c r="B36" s="15" t="s">
        <v>66</v>
      </c>
      <c r="C36" s="323"/>
      <c r="D36" s="323"/>
      <c r="E36" s="361"/>
    </row>
    <row r="37" spans="1:5" ht="15.75">
      <c r="A37" s="325"/>
      <c r="B37" s="15" t="s">
        <v>67</v>
      </c>
      <c r="C37" s="323"/>
      <c r="D37" s="323"/>
      <c r="E37" s="361"/>
    </row>
    <row r="38" spans="1:5" ht="15.75">
      <c r="A38" s="325"/>
      <c r="B38" s="15" t="s">
        <v>68</v>
      </c>
      <c r="C38" s="323"/>
      <c r="D38" s="323"/>
      <c r="E38" s="361"/>
    </row>
    <row r="39" spans="1:5" ht="15.75">
      <c r="A39" s="325"/>
      <c r="B39" s="15" t="s">
        <v>69</v>
      </c>
      <c r="C39" s="323"/>
      <c r="D39" s="323"/>
      <c r="E39" s="361"/>
    </row>
    <row r="40" spans="1:5" ht="15.75">
      <c r="A40" s="325"/>
      <c r="B40" s="15" t="s">
        <v>70</v>
      </c>
      <c r="C40" s="323"/>
      <c r="D40" s="323"/>
      <c r="E40" s="361"/>
    </row>
    <row r="41" spans="1:5" ht="15.75">
      <c r="A41" s="325"/>
      <c r="B41" s="15" t="s">
        <v>71</v>
      </c>
      <c r="C41" s="323"/>
      <c r="D41" s="323"/>
      <c r="E41" s="361"/>
    </row>
    <row r="42" spans="1:5" ht="15.75">
      <c r="A42" s="325">
        <v>18</v>
      </c>
      <c r="B42" s="4" t="s">
        <v>72</v>
      </c>
      <c r="C42" s="325"/>
      <c r="D42" s="325" t="s">
        <v>1335</v>
      </c>
      <c r="E42" s="355"/>
    </row>
    <row r="43" spans="1:5" ht="15.75">
      <c r="A43" s="325"/>
      <c r="B43" s="4" t="s">
        <v>73</v>
      </c>
      <c r="C43" s="325"/>
      <c r="D43" s="325"/>
      <c r="E43" s="356"/>
    </row>
    <row r="44" spans="1:5" ht="15.75">
      <c r="A44" s="325"/>
      <c r="B44" s="4" t="s">
        <v>74</v>
      </c>
      <c r="C44" s="325"/>
      <c r="D44" s="325"/>
      <c r="E44" s="356"/>
    </row>
    <row r="45" spans="1:5" ht="31.5">
      <c r="A45" s="325"/>
      <c r="B45" s="4" t="s">
        <v>75</v>
      </c>
      <c r="C45" s="325"/>
      <c r="D45" s="325"/>
      <c r="E45" s="357"/>
    </row>
    <row r="46" spans="1:5" ht="23.45" customHeight="1">
      <c r="A46" s="360" t="s">
        <v>259</v>
      </c>
      <c r="B46" s="360"/>
      <c r="C46" s="360"/>
      <c r="D46" s="360"/>
      <c r="E46" s="360"/>
    </row>
    <row r="47" spans="1:5" ht="15.75">
      <c r="A47" s="3">
        <v>1</v>
      </c>
      <c r="B47" s="4" t="s">
        <v>14</v>
      </c>
      <c r="C47" s="4"/>
      <c r="D47" s="3" t="s">
        <v>9</v>
      </c>
      <c r="E47" s="16"/>
    </row>
    <row r="48" spans="1:5" ht="15.75">
      <c r="A48" s="3">
        <v>2</v>
      </c>
      <c r="B48" s="4" t="s">
        <v>15</v>
      </c>
      <c r="C48" s="4"/>
      <c r="D48" s="3" t="s">
        <v>9</v>
      </c>
      <c r="E48" s="16"/>
    </row>
    <row r="49" spans="1:5" ht="15.75">
      <c r="A49" s="3">
        <v>3</v>
      </c>
      <c r="B49" s="4" t="s">
        <v>3</v>
      </c>
      <c r="C49" s="4"/>
      <c r="D49" s="3" t="s">
        <v>9</v>
      </c>
      <c r="E49" s="16"/>
    </row>
    <row r="50" spans="1:5" ht="15.75">
      <c r="A50" s="3">
        <v>4</v>
      </c>
      <c r="B50" s="4" t="s">
        <v>1315</v>
      </c>
      <c r="C50" s="4"/>
      <c r="D50" s="3" t="s">
        <v>1329</v>
      </c>
      <c r="E50" s="16"/>
    </row>
    <row r="51" spans="1:5" ht="31.5">
      <c r="A51" s="3">
        <v>5</v>
      </c>
      <c r="B51" s="4" t="s">
        <v>2</v>
      </c>
      <c r="C51" s="4"/>
      <c r="D51" s="3" t="s">
        <v>1135</v>
      </c>
      <c r="E51" s="16"/>
    </row>
    <row r="52" spans="1:5" ht="47.25">
      <c r="A52" s="3">
        <v>6</v>
      </c>
      <c r="B52" s="4" t="s">
        <v>12</v>
      </c>
      <c r="C52" s="4"/>
      <c r="D52" s="3" t="s">
        <v>87</v>
      </c>
      <c r="E52" s="16"/>
    </row>
    <row r="53" spans="1:5" ht="31.5">
      <c r="A53" s="3">
        <v>7</v>
      </c>
      <c r="B53" s="4" t="s">
        <v>88</v>
      </c>
      <c r="C53" s="4"/>
      <c r="D53" s="21" t="s">
        <v>1136</v>
      </c>
      <c r="E53" s="16"/>
    </row>
    <row r="54" spans="1:5" ht="15.75">
      <c r="A54" s="3">
        <v>8</v>
      </c>
      <c r="B54" s="4" t="s">
        <v>13</v>
      </c>
      <c r="C54" s="3" t="s">
        <v>19</v>
      </c>
      <c r="D54" s="3">
        <v>50</v>
      </c>
      <c r="E54" s="16"/>
    </row>
    <row r="55" spans="1:5" ht="78.75">
      <c r="A55" s="3">
        <v>9</v>
      </c>
      <c r="B55" s="4" t="s">
        <v>89</v>
      </c>
      <c r="C55" s="4"/>
      <c r="D55" s="15" t="s">
        <v>1137</v>
      </c>
      <c r="E55" s="16"/>
    </row>
    <row r="56" spans="1:5" ht="47.25">
      <c r="A56" s="3">
        <v>10</v>
      </c>
      <c r="B56" s="4" t="s">
        <v>90</v>
      </c>
      <c r="C56" s="4"/>
      <c r="D56" s="142" t="s">
        <v>1138</v>
      </c>
      <c r="E56" s="16"/>
    </row>
    <row r="57" spans="1:5" ht="157.5">
      <c r="A57" s="3">
        <v>11</v>
      </c>
      <c r="B57" s="4" t="s">
        <v>92</v>
      </c>
      <c r="C57" s="4"/>
      <c r="D57" s="142" t="s">
        <v>1139</v>
      </c>
      <c r="E57" s="16"/>
    </row>
    <row r="58" spans="1:5" ht="110.25">
      <c r="A58" s="3">
        <v>12</v>
      </c>
      <c r="B58" s="4" t="s">
        <v>28</v>
      </c>
      <c r="C58" s="4"/>
      <c r="D58" s="4" t="s">
        <v>1140</v>
      </c>
      <c r="E58" s="16"/>
    </row>
    <row r="59" spans="1:5" ht="15.75">
      <c r="A59" s="322">
        <v>13</v>
      </c>
      <c r="B59" s="159" t="s">
        <v>65</v>
      </c>
      <c r="C59" s="322"/>
      <c r="D59" s="322" t="s">
        <v>1337</v>
      </c>
      <c r="E59" s="355"/>
    </row>
    <row r="60" spans="1:5" ht="15.75">
      <c r="A60" s="339"/>
      <c r="B60" s="159" t="s">
        <v>93</v>
      </c>
      <c r="C60" s="339"/>
      <c r="D60" s="339"/>
      <c r="E60" s="356"/>
    </row>
    <row r="61" spans="1:5" ht="15.75">
      <c r="A61" s="339"/>
      <c r="B61" s="15" t="s">
        <v>1336</v>
      </c>
      <c r="C61" s="339"/>
      <c r="D61" s="339"/>
      <c r="E61" s="356"/>
    </row>
    <row r="62" spans="1:5" ht="15.75">
      <c r="A62" s="339"/>
      <c r="B62" s="15" t="s">
        <v>94</v>
      </c>
      <c r="C62" s="339"/>
      <c r="D62" s="339"/>
      <c r="E62" s="356"/>
    </row>
    <row r="63" spans="1:5" ht="31.5">
      <c r="A63" s="339"/>
      <c r="B63" s="15" t="s">
        <v>95</v>
      </c>
      <c r="C63" s="339"/>
      <c r="D63" s="339"/>
      <c r="E63" s="356"/>
    </row>
    <row r="64" spans="1:5" ht="31.5">
      <c r="A64" s="339"/>
      <c r="B64" s="4" t="s">
        <v>96</v>
      </c>
      <c r="C64" s="339"/>
      <c r="D64" s="339"/>
      <c r="E64" s="356"/>
    </row>
    <row r="65" spans="1:5" ht="15.75">
      <c r="A65" s="324"/>
      <c r="B65" s="4" t="s">
        <v>97</v>
      </c>
      <c r="C65" s="324"/>
      <c r="D65" s="324"/>
      <c r="E65" s="357"/>
    </row>
    <row r="66" spans="1:5" ht="16.149999999999999" customHeight="1">
      <c r="A66" s="322">
        <v>14</v>
      </c>
      <c r="B66" s="15" t="s">
        <v>72</v>
      </c>
      <c r="C66" s="358"/>
      <c r="D66" s="322" t="s">
        <v>1335</v>
      </c>
      <c r="E66" s="355"/>
    </row>
    <row r="67" spans="1:5" ht="15.75">
      <c r="A67" s="339"/>
      <c r="B67" s="15" t="s">
        <v>73</v>
      </c>
      <c r="C67" s="359"/>
      <c r="D67" s="339"/>
      <c r="E67" s="356"/>
    </row>
    <row r="68" spans="1:5" ht="15.75">
      <c r="A68" s="339"/>
      <c r="B68" s="15" t="s">
        <v>74</v>
      </c>
      <c r="C68" s="359"/>
      <c r="D68" s="339"/>
      <c r="E68" s="356"/>
    </row>
    <row r="69" spans="1:5" ht="15.75">
      <c r="A69" s="339"/>
      <c r="B69" s="15" t="s">
        <v>98</v>
      </c>
      <c r="C69" s="359"/>
      <c r="D69" s="339"/>
      <c r="E69" s="356"/>
    </row>
  </sheetData>
  <mergeCells count="19">
    <mergeCell ref="A46:E46"/>
    <mergeCell ref="A1:E1"/>
    <mergeCell ref="A2:E2"/>
    <mergeCell ref="A34:A41"/>
    <mergeCell ref="A42:A45"/>
    <mergeCell ref="C42:C45"/>
    <mergeCell ref="D42:D45"/>
    <mergeCell ref="C34:C41"/>
    <mergeCell ref="D34:D41"/>
    <mergeCell ref="E34:E41"/>
    <mergeCell ref="E42:E45"/>
    <mergeCell ref="E59:E65"/>
    <mergeCell ref="E66:E69"/>
    <mergeCell ref="A59:A65"/>
    <mergeCell ref="A66:A69"/>
    <mergeCell ref="C66:C69"/>
    <mergeCell ref="D66:D69"/>
    <mergeCell ref="C59:C65"/>
    <mergeCell ref="D59:D65"/>
  </mergeCells>
  <pageMargins left="0.70866141732283505" right="0.23622047244094499" top="0.74803149606299202" bottom="0.62992125984252001" header="0.31496062992126" footer="0.31496062992126"/>
  <pageSetup paperSize="9" scale="71" fitToHeight="0" orientation="portrait" r:id="rId1"/>
  <headerFooter>
    <oddFooter>&amp;L&amp;A&amp;C&amp;P</oddFooter>
  </headerFooter>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639E5-D3F7-4C99-A781-2465C531C8DE}">
  <sheetPr>
    <tabColor rgb="FF00B050"/>
  </sheetPr>
  <dimension ref="A1:E127"/>
  <sheetViews>
    <sheetView topLeftCell="A25" workbookViewId="0">
      <selection activeCell="D34" sqref="D34"/>
    </sheetView>
  </sheetViews>
  <sheetFormatPr defaultRowHeight="12.75"/>
  <cols>
    <col min="1" max="1" width="5.7109375" bestFit="1" customWidth="1"/>
    <col min="2" max="2" width="34.28515625" customWidth="1"/>
    <col min="4" max="4" width="85" customWidth="1"/>
    <col min="5" max="5" width="16.140625" customWidth="1"/>
  </cols>
  <sheetData>
    <row r="1" spans="1:5" ht="15.75">
      <c r="A1" s="344" t="s">
        <v>2069</v>
      </c>
      <c r="B1" s="344"/>
      <c r="C1" s="344"/>
      <c r="D1" s="344"/>
      <c r="E1" s="344"/>
    </row>
    <row r="2" spans="1:5" ht="15.75">
      <c r="A2" s="410" t="s">
        <v>2071</v>
      </c>
      <c r="B2" s="410"/>
      <c r="C2" s="410"/>
      <c r="D2" s="410"/>
      <c r="E2" s="410"/>
    </row>
    <row r="3" spans="1:5" ht="16.5">
      <c r="A3" s="37" t="s">
        <v>85</v>
      </c>
      <c r="B3" s="37" t="s">
        <v>86</v>
      </c>
      <c r="C3" s="37" t="s">
        <v>1145</v>
      </c>
      <c r="D3" s="37" t="s">
        <v>1</v>
      </c>
      <c r="E3" s="48" t="s">
        <v>10</v>
      </c>
    </row>
    <row r="4" spans="1:5" ht="15.75">
      <c r="A4" s="20" t="s">
        <v>110</v>
      </c>
      <c r="B4" s="170" t="s">
        <v>2154</v>
      </c>
      <c r="C4" s="20"/>
      <c r="D4" s="20"/>
      <c r="E4" s="48"/>
    </row>
    <row r="5" spans="1:5" s="233" customFormat="1" ht="15.75">
      <c r="A5" s="21">
        <v>1</v>
      </c>
      <c r="B5" s="22" t="s">
        <v>29</v>
      </c>
      <c r="C5" s="3"/>
      <c r="D5" s="3" t="s">
        <v>9</v>
      </c>
      <c r="E5" s="234"/>
    </row>
    <row r="6" spans="1:5" s="233" customFormat="1" ht="15.75">
      <c r="A6" s="21">
        <v>2</v>
      </c>
      <c r="B6" s="22" t="s">
        <v>30</v>
      </c>
      <c r="C6" s="3"/>
      <c r="D6" s="3" t="s">
        <v>9</v>
      </c>
      <c r="E6" s="234"/>
    </row>
    <row r="7" spans="1:5" s="233" customFormat="1" ht="15.75">
      <c r="A7" s="21">
        <v>3</v>
      </c>
      <c r="B7" s="22" t="s">
        <v>3</v>
      </c>
      <c r="C7" s="3"/>
      <c r="D7" s="3" t="s">
        <v>9</v>
      </c>
      <c r="E7" s="234"/>
    </row>
    <row r="8" spans="1:5" s="233" customFormat="1" ht="31.5">
      <c r="A8" s="21"/>
      <c r="B8" s="4" t="s">
        <v>1315</v>
      </c>
      <c r="C8" s="4"/>
      <c r="D8" s="3" t="s">
        <v>1329</v>
      </c>
      <c r="E8" s="234"/>
    </row>
    <row r="9" spans="1:5" s="233" customFormat="1" ht="15.75">
      <c r="A9" s="328">
        <v>4</v>
      </c>
      <c r="B9" s="330" t="s">
        <v>2024</v>
      </c>
      <c r="C9" s="328"/>
      <c r="D9" s="21" t="s">
        <v>2025</v>
      </c>
      <c r="E9" s="234"/>
    </row>
    <row r="10" spans="1:5" s="233" customFormat="1" ht="15.75">
      <c r="A10" s="328"/>
      <c r="B10" s="330"/>
      <c r="C10" s="328"/>
      <c r="D10" s="23" t="s">
        <v>2026</v>
      </c>
      <c r="E10" s="234"/>
    </row>
    <row r="11" spans="1:5" s="233" customFormat="1" ht="94.5">
      <c r="A11" s="21">
        <v>5</v>
      </c>
      <c r="B11" s="23" t="s">
        <v>2027</v>
      </c>
      <c r="C11" s="21"/>
      <c r="D11" s="23" t="s">
        <v>2028</v>
      </c>
      <c r="E11" s="234"/>
    </row>
    <row r="12" spans="1:5" s="233" customFormat="1" ht="15.75">
      <c r="A12" s="21">
        <v>6</v>
      </c>
      <c r="B12" s="23" t="s">
        <v>2029</v>
      </c>
      <c r="C12" s="21" t="s">
        <v>18</v>
      </c>
      <c r="D12" s="25" t="s">
        <v>76</v>
      </c>
      <c r="E12" s="234"/>
    </row>
    <row r="13" spans="1:5" s="233" customFormat="1" ht="15.75">
      <c r="A13" s="21">
        <v>7</v>
      </c>
      <c r="B13" s="23" t="s">
        <v>6</v>
      </c>
      <c r="C13" s="21" t="s">
        <v>11</v>
      </c>
      <c r="D13" s="25" t="s">
        <v>2058</v>
      </c>
      <c r="E13" s="234"/>
    </row>
    <row r="14" spans="1:5" s="233" customFormat="1" ht="15.75">
      <c r="A14" s="21">
        <v>8</v>
      </c>
      <c r="B14" s="23" t="s">
        <v>13</v>
      </c>
      <c r="C14" s="21" t="s">
        <v>19</v>
      </c>
      <c r="D14" s="21">
        <v>50</v>
      </c>
      <c r="E14" s="234"/>
    </row>
    <row r="15" spans="1:5" s="233" customFormat="1" ht="31.5">
      <c r="A15" s="21">
        <v>9</v>
      </c>
      <c r="B15" s="23" t="s">
        <v>2030</v>
      </c>
      <c r="C15" s="21" t="s">
        <v>49</v>
      </c>
      <c r="D15" s="235" t="s">
        <v>83</v>
      </c>
      <c r="E15" s="234"/>
    </row>
    <row r="16" spans="1:5" s="233" customFormat="1" ht="31.5">
      <c r="A16" s="21">
        <v>10</v>
      </c>
      <c r="B16" s="23" t="s">
        <v>2032</v>
      </c>
      <c r="C16" s="21" t="s">
        <v>49</v>
      </c>
      <c r="D16" s="235" t="s">
        <v>83</v>
      </c>
      <c r="E16" s="234"/>
    </row>
    <row r="17" spans="1:5" s="233" customFormat="1" ht="15.75">
      <c r="A17" s="21">
        <v>11</v>
      </c>
      <c r="B17" s="23" t="s">
        <v>2033</v>
      </c>
      <c r="C17" s="21" t="s">
        <v>1096</v>
      </c>
      <c r="D17" s="25" t="s">
        <v>2060</v>
      </c>
      <c r="E17" s="234"/>
    </row>
    <row r="18" spans="1:5" s="233" customFormat="1" ht="31.5">
      <c r="A18" s="21">
        <v>12</v>
      </c>
      <c r="B18" s="23" t="s">
        <v>2034</v>
      </c>
      <c r="C18" s="21" t="s">
        <v>26</v>
      </c>
      <c r="D18" s="25" t="s">
        <v>81</v>
      </c>
      <c r="E18" s="234"/>
    </row>
    <row r="19" spans="1:5" s="233" customFormat="1" ht="31.5">
      <c r="A19" s="21">
        <v>13</v>
      </c>
      <c r="B19" s="23" t="s">
        <v>2035</v>
      </c>
      <c r="C19" s="21" t="s">
        <v>27</v>
      </c>
      <c r="D19" s="25" t="s">
        <v>82</v>
      </c>
      <c r="E19" s="234"/>
    </row>
    <row r="20" spans="1:5" s="233" customFormat="1" ht="15.75">
      <c r="A20" s="21">
        <v>14</v>
      </c>
      <c r="B20" s="23" t="s">
        <v>2036</v>
      </c>
      <c r="C20" s="21" t="s">
        <v>11</v>
      </c>
      <c r="D20" s="25" t="s">
        <v>362</v>
      </c>
      <c r="E20" s="234"/>
    </row>
    <row r="21" spans="1:5" s="233" customFormat="1" ht="15.75">
      <c r="A21" s="21">
        <v>15</v>
      </c>
      <c r="B21" s="23" t="s">
        <v>2037</v>
      </c>
      <c r="C21" s="21" t="s">
        <v>11</v>
      </c>
      <c r="D21" s="25" t="s">
        <v>2061</v>
      </c>
      <c r="E21" s="234"/>
    </row>
    <row r="22" spans="1:5" s="233" customFormat="1" ht="31.5">
      <c r="A22" s="21">
        <v>16</v>
      </c>
      <c r="B22" s="23" t="s">
        <v>2038</v>
      </c>
      <c r="C22" s="21"/>
      <c r="D22" s="21"/>
      <c r="E22" s="234"/>
    </row>
    <row r="23" spans="1:5" s="233" customFormat="1" ht="31.5">
      <c r="A23" s="21"/>
      <c r="B23" s="23" t="s">
        <v>2062</v>
      </c>
      <c r="C23" s="21" t="s">
        <v>24</v>
      </c>
      <c r="D23" s="25" t="s">
        <v>2063</v>
      </c>
      <c r="E23" s="234"/>
    </row>
    <row r="24" spans="1:5" s="233" customFormat="1" ht="31.5">
      <c r="A24" s="21"/>
      <c r="B24" s="23" t="s">
        <v>2064</v>
      </c>
      <c r="C24" s="21" t="s">
        <v>24</v>
      </c>
      <c r="D24" s="25" t="s">
        <v>2065</v>
      </c>
      <c r="E24" s="234"/>
    </row>
    <row r="25" spans="1:5" s="233" customFormat="1" ht="31.5">
      <c r="A25" s="21"/>
      <c r="B25" s="23" t="s">
        <v>2066</v>
      </c>
      <c r="C25" s="21" t="s">
        <v>24</v>
      </c>
      <c r="D25" s="25" t="s">
        <v>83</v>
      </c>
      <c r="E25" s="234"/>
    </row>
    <row r="26" spans="1:5" s="233" customFormat="1" ht="31.5">
      <c r="A26" s="21">
        <v>17</v>
      </c>
      <c r="B26" s="23" t="s">
        <v>2039</v>
      </c>
      <c r="C26" s="21" t="s">
        <v>24</v>
      </c>
      <c r="D26" s="25" t="s">
        <v>2067</v>
      </c>
      <c r="E26" s="234"/>
    </row>
    <row r="27" spans="1:5" s="233" customFormat="1" ht="15.75">
      <c r="A27" s="328">
        <v>18</v>
      </c>
      <c r="B27" s="330" t="s">
        <v>2068</v>
      </c>
      <c r="C27" s="328"/>
      <c r="D27" s="22" t="s">
        <v>2040</v>
      </c>
      <c r="E27" s="234"/>
    </row>
    <row r="28" spans="1:5" s="233" customFormat="1" ht="15.75">
      <c r="A28" s="328"/>
      <c r="B28" s="330"/>
      <c r="C28" s="328"/>
      <c r="D28" s="22" t="s">
        <v>2041</v>
      </c>
      <c r="E28" s="234"/>
    </row>
    <row r="29" spans="1:5" s="233" customFormat="1" ht="31.5">
      <c r="A29" s="21" t="s">
        <v>1326</v>
      </c>
      <c r="B29" s="23" t="s">
        <v>2042</v>
      </c>
      <c r="C29" s="21"/>
      <c r="D29" s="23" t="s">
        <v>2043</v>
      </c>
      <c r="E29" s="234"/>
    </row>
    <row r="30" spans="1:5" s="233" customFormat="1" ht="15.75">
      <c r="A30" s="21">
        <v>20</v>
      </c>
      <c r="B30" s="23" t="s">
        <v>2044</v>
      </c>
      <c r="C30" s="21"/>
      <c r="D30" s="23" t="s">
        <v>2045</v>
      </c>
      <c r="E30" s="234"/>
    </row>
    <row r="31" spans="1:5" s="233" customFormat="1" ht="31.5">
      <c r="A31" s="21">
        <v>21</v>
      </c>
      <c r="B31" s="23" t="s">
        <v>2046</v>
      </c>
      <c r="C31" s="21"/>
      <c r="D31" s="23" t="s">
        <v>2047</v>
      </c>
      <c r="E31" s="234"/>
    </row>
    <row r="32" spans="1:5" s="233" customFormat="1" ht="15.75">
      <c r="A32" s="21">
        <v>22</v>
      </c>
      <c r="B32" s="23" t="s">
        <v>2048</v>
      </c>
      <c r="C32" s="21"/>
      <c r="D32" s="21" t="s">
        <v>2049</v>
      </c>
      <c r="E32" s="234"/>
    </row>
    <row r="33" spans="1:5" s="233" customFormat="1" ht="31.5">
      <c r="A33" s="21">
        <v>23</v>
      </c>
      <c r="B33" s="23" t="s">
        <v>2050</v>
      </c>
      <c r="C33" s="21" t="s">
        <v>20</v>
      </c>
      <c r="D33" s="21" t="s">
        <v>149</v>
      </c>
      <c r="E33" s="234"/>
    </row>
    <row r="34" spans="1:5" s="233" customFormat="1" ht="296.25" customHeight="1">
      <c r="A34" s="21">
        <v>24</v>
      </c>
      <c r="B34" s="23" t="s">
        <v>2051</v>
      </c>
      <c r="C34" s="21"/>
      <c r="D34" s="151" t="s">
        <v>3370</v>
      </c>
      <c r="E34" s="234"/>
    </row>
    <row r="35" spans="1:5" s="233" customFormat="1" ht="15.75">
      <c r="A35" s="21">
        <v>25</v>
      </c>
      <c r="B35" s="23" t="s">
        <v>2053</v>
      </c>
      <c r="C35" s="21"/>
      <c r="D35" s="21"/>
      <c r="E35" s="234"/>
    </row>
    <row r="36" spans="1:5" s="233" customFormat="1" ht="189">
      <c r="A36" s="21" t="s">
        <v>608</v>
      </c>
      <c r="B36" s="23" t="s">
        <v>2054</v>
      </c>
      <c r="C36" s="21"/>
      <c r="D36" s="163" t="s">
        <v>3369</v>
      </c>
      <c r="E36" s="234"/>
    </row>
    <row r="37" spans="1:5" s="233" customFormat="1" ht="378">
      <c r="A37" s="21" t="s">
        <v>609</v>
      </c>
      <c r="B37" s="23" t="s">
        <v>511</v>
      </c>
      <c r="C37" s="21"/>
      <c r="D37" s="163" t="s">
        <v>3368</v>
      </c>
      <c r="E37" s="234"/>
    </row>
    <row r="38" spans="1:5" s="233" customFormat="1" ht="50.25" customHeight="1">
      <c r="A38" s="21">
        <v>26</v>
      </c>
      <c r="B38" s="23" t="s">
        <v>72</v>
      </c>
      <c r="C38" s="21"/>
      <c r="D38" s="151" t="s">
        <v>3367</v>
      </c>
      <c r="E38" s="234"/>
    </row>
    <row r="39" spans="1:5" ht="15.75">
      <c r="A39" s="20" t="s">
        <v>113</v>
      </c>
      <c r="B39" s="170" t="s">
        <v>2153</v>
      </c>
      <c r="C39" s="20"/>
      <c r="D39" s="20"/>
      <c r="E39" s="234"/>
    </row>
    <row r="40" spans="1:5" ht="15.75">
      <c r="A40" s="21">
        <v>1</v>
      </c>
      <c r="B40" s="22" t="s">
        <v>29</v>
      </c>
      <c r="C40" s="3"/>
      <c r="D40" s="3" t="s">
        <v>9</v>
      </c>
      <c r="E40" s="234"/>
    </row>
    <row r="41" spans="1:5" ht="15.75">
      <c r="A41" s="21">
        <v>2</v>
      </c>
      <c r="B41" s="22" t="s">
        <v>30</v>
      </c>
      <c r="C41" s="3"/>
      <c r="D41" s="3" t="s">
        <v>9</v>
      </c>
      <c r="E41" s="234"/>
    </row>
    <row r="42" spans="1:5" ht="15.75">
      <c r="A42" s="21">
        <v>3</v>
      </c>
      <c r="B42" s="22" t="s">
        <v>3</v>
      </c>
      <c r="C42" s="3"/>
      <c r="D42" s="3" t="s">
        <v>9</v>
      </c>
      <c r="E42" s="234"/>
    </row>
    <row r="43" spans="1:5" ht="31.5">
      <c r="A43" s="21">
        <v>4</v>
      </c>
      <c r="B43" s="4" t="s">
        <v>1315</v>
      </c>
      <c r="C43" s="4"/>
      <c r="D43" s="3" t="s">
        <v>1329</v>
      </c>
      <c r="E43" s="234"/>
    </row>
    <row r="44" spans="1:5" ht="47.25">
      <c r="A44" s="21">
        <v>4</v>
      </c>
      <c r="B44" s="23" t="s">
        <v>2073</v>
      </c>
      <c r="C44" s="21"/>
      <c r="D44" s="23" t="s">
        <v>2074</v>
      </c>
      <c r="E44" s="234"/>
    </row>
    <row r="45" spans="1:5" ht="15.75">
      <c r="A45" s="328">
        <v>5</v>
      </c>
      <c r="B45" s="330" t="s">
        <v>2075</v>
      </c>
      <c r="C45" s="328"/>
      <c r="D45" s="236" t="s">
        <v>2126</v>
      </c>
      <c r="E45" s="234"/>
    </row>
    <row r="46" spans="1:5" ht="15.75">
      <c r="A46" s="328"/>
      <c r="B46" s="330"/>
      <c r="C46" s="328"/>
      <c r="D46" s="236" t="s">
        <v>2127</v>
      </c>
      <c r="E46" s="234"/>
    </row>
    <row r="47" spans="1:5" ht="15.75">
      <c r="A47" s="328"/>
      <c r="B47" s="330"/>
      <c r="C47" s="328"/>
      <c r="D47" s="236" t="s">
        <v>2128</v>
      </c>
      <c r="E47" s="234"/>
    </row>
    <row r="48" spans="1:5" ht="15.75">
      <c r="A48" s="328"/>
      <c r="B48" s="330"/>
      <c r="C48" s="328"/>
      <c r="D48" s="236" t="s">
        <v>2129</v>
      </c>
      <c r="E48" s="234"/>
    </row>
    <row r="49" spans="1:5" ht="15.75">
      <c r="A49" s="328"/>
      <c r="B49" s="330"/>
      <c r="C49" s="328"/>
      <c r="D49" s="236" t="s">
        <v>2130</v>
      </c>
      <c r="E49" s="234"/>
    </row>
    <row r="50" spans="1:5" ht="15.75">
      <c r="A50" s="328"/>
      <c r="B50" s="330"/>
      <c r="C50" s="328"/>
      <c r="D50" s="236" t="s">
        <v>2131</v>
      </c>
      <c r="E50" s="234"/>
    </row>
    <row r="51" spans="1:5" ht="15.75">
      <c r="A51" s="328"/>
      <c r="B51" s="330"/>
      <c r="C51" s="328"/>
      <c r="D51" s="236" t="s">
        <v>2132</v>
      </c>
      <c r="E51" s="234"/>
    </row>
    <row r="52" spans="1:5" ht="15.75">
      <c r="A52" s="328"/>
      <c r="B52" s="330"/>
      <c r="C52" s="328"/>
      <c r="D52" s="236" t="s">
        <v>2133</v>
      </c>
      <c r="E52" s="234"/>
    </row>
    <row r="53" spans="1:5" ht="15.75">
      <c r="A53" s="328"/>
      <c r="B53" s="330"/>
      <c r="C53" s="328"/>
      <c r="D53" s="236" t="s">
        <v>2134</v>
      </c>
      <c r="E53" s="234"/>
    </row>
    <row r="54" spans="1:5" ht="15.75">
      <c r="A54" s="328"/>
      <c r="B54" s="330"/>
      <c r="C54" s="328"/>
      <c r="D54" s="236" t="s">
        <v>2135</v>
      </c>
      <c r="E54" s="234"/>
    </row>
    <row r="55" spans="1:5" ht="15.75">
      <c r="A55" s="328"/>
      <c r="B55" s="330"/>
      <c r="C55" s="328"/>
      <c r="D55" s="236" t="s">
        <v>2136</v>
      </c>
      <c r="E55" s="234"/>
    </row>
    <row r="56" spans="1:5" ht="31.5">
      <c r="A56" s="328"/>
      <c r="B56" s="330"/>
      <c r="C56" s="328"/>
      <c r="D56" s="236" t="s">
        <v>2137</v>
      </c>
      <c r="E56" s="234"/>
    </row>
    <row r="57" spans="1:5" ht="15.75">
      <c r="A57" s="328"/>
      <c r="B57" s="330"/>
      <c r="C57" s="328"/>
      <c r="D57" s="236" t="s">
        <v>2138</v>
      </c>
      <c r="E57" s="234"/>
    </row>
    <row r="58" spans="1:5" ht="15.75">
      <c r="A58" s="328" t="s">
        <v>655</v>
      </c>
      <c r="B58" s="330" t="s">
        <v>2076</v>
      </c>
      <c r="C58" s="328"/>
      <c r="D58" s="236" t="s">
        <v>2139</v>
      </c>
      <c r="E58" s="234"/>
    </row>
    <row r="59" spans="1:5" ht="15.75">
      <c r="A59" s="328"/>
      <c r="B59" s="330"/>
      <c r="C59" s="328"/>
      <c r="D59" s="236" t="s">
        <v>2140</v>
      </c>
      <c r="E59" s="234"/>
    </row>
    <row r="60" spans="1:5" ht="15.75">
      <c r="A60" s="328"/>
      <c r="B60" s="330"/>
      <c r="C60" s="328"/>
      <c r="D60" s="236" t="s">
        <v>2141</v>
      </c>
      <c r="E60" s="234"/>
    </row>
    <row r="61" spans="1:5" ht="15.75">
      <c r="A61" s="21" t="s">
        <v>657</v>
      </c>
      <c r="B61" s="23" t="s">
        <v>2077</v>
      </c>
      <c r="C61" s="21"/>
      <c r="D61" s="23" t="s">
        <v>2078</v>
      </c>
      <c r="E61" s="234"/>
    </row>
    <row r="62" spans="1:5" ht="15.75">
      <c r="A62" s="21" t="s">
        <v>660</v>
      </c>
      <c r="B62" s="23" t="s">
        <v>2079</v>
      </c>
      <c r="C62" s="21"/>
      <c r="D62" s="23"/>
      <c r="E62" s="234"/>
    </row>
    <row r="63" spans="1:5" ht="15.75">
      <c r="A63" s="21"/>
      <c r="B63" s="23" t="s">
        <v>2080</v>
      </c>
      <c r="C63" s="21" t="s">
        <v>1096</v>
      </c>
      <c r="D63" s="21" t="s">
        <v>2081</v>
      </c>
      <c r="E63" s="234"/>
    </row>
    <row r="64" spans="1:5" ht="15.75">
      <c r="A64" s="21"/>
      <c r="B64" s="23" t="s">
        <v>2082</v>
      </c>
      <c r="C64" s="21" t="s">
        <v>1096</v>
      </c>
      <c r="D64" s="21" t="s">
        <v>2083</v>
      </c>
      <c r="E64" s="234"/>
    </row>
    <row r="65" spans="1:5" ht="15.75">
      <c r="A65" s="21"/>
      <c r="B65" s="23" t="s">
        <v>2084</v>
      </c>
      <c r="C65" s="21" t="s">
        <v>1096</v>
      </c>
      <c r="D65" s="21" t="s">
        <v>2083</v>
      </c>
      <c r="E65" s="234"/>
    </row>
    <row r="66" spans="1:5" ht="15.75">
      <c r="A66" s="21"/>
      <c r="B66" s="23" t="s">
        <v>2085</v>
      </c>
      <c r="C66" s="21" t="s">
        <v>1096</v>
      </c>
      <c r="D66" s="21" t="s">
        <v>2086</v>
      </c>
      <c r="E66" s="234"/>
    </row>
    <row r="67" spans="1:5" ht="15.75">
      <c r="A67" s="21"/>
      <c r="B67" s="23" t="s">
        <v>2087</v>
      </c>
      <c r="C67" s="21" t="s">
        <v>1096</v>
      </c>
      <c r="D67" s="21">
        <v>0.1</v>
      </c>
      <c r="E67" s="234"/>
    </row>
    <row r="68" spans="1:5" ht="15.75">
      <c r="A68" s="21" t="s">
        <v>689</v>
      </c>
      <c r="B68" s="23" t="s">
        <v>2088</v>
      </c>
      <c r="C68" s="21"/>
      <c r="D68" s="21" t="s">
        <v>5</v>
      </c>
      <c r="E68" s="234"/>
    </row>
    <row r="69" spans="1:5" ht="15.75">
      <c r="A69" s="21" t="s">
        <v>691</v>
      </c>
      <c r="B69" s="23" t="s">
        <v>2089</v>
      </c>
      <c r="C69" s="21"/>
      <c r="D69" s="206" t="s">
        <v>2142</v>
      </c>
      <c r="E69" s="234"/>
    </row>
    <row r="70" spans="1:5" ht="15.75">
      <c r="A70" s="328">
        <v>6</v>
      </c>
      <c r="B70" s="330" t="s">
        <v>2090</v>
      </c>
      <c r="C70" s="328"/>
      <c r="D70" s="236" t="s">
        <v>2143</v>
      </c>
      <c r="E70" s="234"/>
    </row>
    <row r="71" spans="1:5" ht="15.75">
      <c r="A71" s="328"/>
      <c r="B71" s="330"/>
      <c r="C71" s="328"/>
      <c r="D71" s="236" t="s">
        <v>2144</v>
      </c>
      <c r="E71" s="234"/>
    </row>
    <row r="72" spans="1:5" ht="15.75">
      <c r="A72" s="328"/>
      <c r="B72" s="330"/>
      <c r="C72" s="328"/>
      <c r="D72" s="236" t="s">
        <v>2145</v>
      </c>
      <c r="E72" s="234"/>
    </row>
    <row r="73" spans="1:5" ht="15.75">
      <c r="A73" s="328"/>
      <c r="B73" s="330"/>
      <c r="C73" s="328"/>
      <c r="D73" s="236" t="s">
        <v>2146</v>
      </c>
      <c r="E73" s="234"/>
    </row>
    <row r="74" spans="1:5" ht="15.75">
      <c r="A74" s="328"/>
      <c r="B74" s="330"/>
      <c r="C74" s="328"/>
      <c r="D74" s="236" t="s">
        <v>2147</v>
      </c>
      <c r="E74" s="234"/>
    </row>
    <row r="75" spans="1:5" ht="31.5">
      <c r="A75" s="21" t="s">
        <v>662</v>
      </c>
      <c r="B75" s="23" t="s">
        <v>2091</v>
      </c>
      <c r="C75" s="21"/>
      <c r="D75" s="23" t="s">
        <v>2092</v>
      </c>
      <c r="E75" s="234"/>
    </row>
    <row r="76" spans="1:5" ht="31.5">
      <c r="A76" s="21" t="s">
        <v>664</v>
      </c>
      <c r="B76" s="23" t="s">
        <v>2093</v>
      </c>
      <c r="C76" s="21"/>
      <c r="D76" s="23" t="s">
        <v>2094</v>
      </c>
      <c r="E76" s="234"/>
    </row>
    <row r="77" spans="1:5" ht="15.75">
      <c r="A77" s="21">
        <v>7</v>
      </c>
      <c r="B77" s="23" t="s">
        <v>2095</v>
      </c>
      <c r="C77" s="21"/>
      <c r="D77" s="21" t="s">
        <v>2096</v>
      </c>
      <c r="E77" s="234"/>
    </row>
    <row r="78" spans="1:5" ht="15.75">
      <c r="A78" s="21">
        <v>8</v>
      </c>
      <c r="B78" s="23" t="s">
        <v>2097</v>
      </c>
      <c r="C78" s="21"/>
      <c r="D78" s="21" t="s">
        <v>2098</v>
      </c>
      <c r="E78" s="234"/>
    </row>
    <row r="79" spans="1:5" ht="31.5">
      <c r="A79" s="21">
        <v>9</v>
      </c>
      <c r="B79" s="23" t="s">
        <v>2099</v>
      </c>
      <c r="C79" s="21"/>
      <c r="D79" s="23" t="s">
        <v>2100</v>
      </c>
      <c r="E79" s="234"/>
    </row>
    <row r="80" spans="1:5" ht="31.5">
      <c r="A80" s="21">
        <v>10</v>
      </c>
      <c r="B80" s="23" t="s">
        <v>2101</v>
      </c>
      <c r="C80" s="21"/>
      <c r="D80" s="23" t="s">
        <v>2102</v>
      </c>
      <c r="E80" s="234"/>
    </row>
    <row r="81" spans="1:5" ht="15.75">
      <c r="A81" s="328">
        <v>11</v>
      </c>
      <c r="B81" s="330" t="s">
        <v>2103</v>
      </c>
      <c r="C81" s="328"/>
      <c r="D81" s="21" t="s">
        <v>5</v>
      </c>
      <c r="E81" s="234"/>
    </row>
    <row r="82" spans="1:5" ht="15.75">
      <c r="A82" s="328"/>
      <c r="B82" s="330"/>
      <c r="C82" s="328"/>
      <c r="D82" s="23" t="s">
        <v>2148</v>
      </c>
      <c r="E82" s="234"/>
    </row>
    <row r="83" spans="1:5" ht="15.75">
      <c r="A83" s="328"/>
      <c r="B83" s="330"/>
      <c r="C83" s="328"/>
      <c r="D83" s="23" t="s">
        <v>2104</v>
      </c>
      <c r="E83" s="234"/>
    </row>
    <row r="84" spans="1:5" ht="15.75">
      <c r="A84" s="21">
        <v>12</v>
      </c>
      <c r="B84" s="23" t="s">
        <v>2105</v>
      </c>
      <c r="C84" s="21"/>
      <c r="D84" s="21" t="s">
        <v>2106</v>
      </c>
      <c r="E84" s="234"/>
    </row>
    <row r="85" spans="1:5" ht="31.5">
      <c r="A85" s="21">
        <v>13</v>
      </c>
      <c r="B85" s="23" t="s">
        <v>2107</v>
      </c>
      <c r="C85" s="21"/>
      <c r="D85" s="159" t="s">
        <v>2108</v>
      </c>
      <c r="E85" s="234"/>
    </row>
    <row r="86" spans="1:5" ht="31.5">
      <c r="A86" s="21">
        <v>14</v>
      </c>
      <c r="B86" s="23" t="s">
        <v>2109</v>
      </c>
      <c r="C86" s="21"/>
      <c r="D86" s="159" t="s">
        <v>2110</v>
      </c>
      <c r="E86" s="234"/>
    </row>
    <row r="87" spans="1:5" ht="15.75">
      <c r="A87" s="328">
        <v>15</v>
      </c>
      <c r="B87" s="330" t="s">
        <v>2111</v>
      </c>
      <c r="C87" s="328"/>
      <c r="D87" s="23" t="s">
        <v>2112</v>
      </c>
      <c r="E87" s="234"/>
    </row>
    <row r="88" spans="1:5" ht="15.75">
      <c r="A88" s="328"/>
      <c r="B88" s="330"/>
      <c r="C88" s="328"/>
      <c r="D88" s="23" t="s">
        <v>2113</v>
      </c>
      <c r="E88" s="234"/>
    </row>
    <row r="89" spans="1:5" ht="15.75">
      <c r="A89" s="328"/>
      <c r="B89" s="330"/>
      <c r="C89" s="328"/>
      <c r="D89" s="23" t="s">
        <v>2114</v>
      </c>
      <c r="E89" s="234"/>
    </row>
    <row r="90" spans="1:5" ht="15.75">
      <c r="A90" s="21" t="s">
        <v>2115</v>
      </c>
      <c r="B90" s="23" t="s">
        <v>2116</v>
      </c>
      <c r="C90" s="21"/>
      <c r="D90" s="21" t="s">
        <v>5</v>
      </c>
      <c r="E90" s="234"/>
    </row>
    <row r="91" spans="1:5" ht="47.25">
      <c r="A91" s="21">
        <v>17</v>
      </c>
      <c r="B91" s="23" t="s">
        <v>2117</v>
      </c>
      <c r="C91" s="21" t="s">
        <v>272</v>
      </c>
      <c r="D91" s="21" t="s">
        <v>2149</v>
      </c>
      <c r="E91" s="234"/>
    </row>
    <row r="92" spans="1:5" ht="31.5">
      <c r="A92" s="21">
        <v>18</v>
      </c>
      <c r="B92" s="23" t="s">
        <v>2118</v>
      </c>
      <c r="C92" s="21" t="s">
        <v>27</v>
      </c>
      <c r="D92" s="25" t="s">
        <v>2150</v>
      </c>
      <c r="E92" s="234"/>
    </row>
    <row r="93" spans="1:5" ht="31.5">
      <c r="A93" s="21">
        <v>19</v>
      </c>
      <c r="B93" s="23" t="s">
        <v>2151</v>
      </c>
      <c r="C93" s="21" t="s">
        <v>26</v>
      </c>
      <c r="D93" s="25" t="s">
        <v>2152</v>
      </c>
      <c r="E93" s="234"/>
    </row>
    <row r="94" spans="1:5" ht="15.75">
      <c r="A94" s="328">
        <v>20</v>
      </c>
      <c r="B94" s="330" t="s">
        <v>2119</v>
      </c>
      <c r="C94" s="328"/>
      <c r="D94" s="23" t="s">
        <v>9</v>
      </c>
      <c r="E94" s="234"/>
    </row>
    <row r="95" spans="1:5" ht="47.25">
      <c r="A95" s="328"/>
      <c r="B95" s="330"/>
      <c r="C95" s="328"/>
      <c r="D95" s="23" t="s">
        <v>2120</v>
      </c>
      <c r="E95" s="234"/>
    </row>
    <row r="96" spans="1:5" ht="15.75">
      <c r="A96" s="21">
        <v>21</v>
      </c>
      <c r="B96" s="23" t="s">
        <v>2121</v>
      </c>
      <c r="C96" s="21"/>
      <c r="D96" s="159" t="s">
        <v>2122</v>
      </c>
      <c r="E96" s="234"/>
    </row>
    <row r="97" spans="1:5" ht="31.5">
      <c r="A97" s="21">
        <v>22</v>
      </c>
      <c r="B97" s="23" t="s">
        <v>2123</v>
      </c>
      <c r="C97" s="21"/>
      <c r="D97" s="159" t="s">
        <v>2124</v>
      </c>
      <c r="E97" s="234"/>
    </row>
    <row r="98" spans="1:5" ht="15.75">
      <c r="A98" s="21">
        <v>23</v>
      </c>
      <c r="B98" s="23" t="s">
        <v>72</v>
      </c>
      <c r="C98" s="21"/>
      <c r="D98" s="159" t="s">
        <v>2125</v>
      </c>
      <c r="E98" s="234"/>
    </row>
    <row r="99" spans="1:5" ht="15.75">
      <c r="A99" s="20" t="s">
        <v>122</v>
      </c>
      <c r="B99" s="170" t="s">
        <v>2182</v>
      </c>
      <c r="C99" s="20"/>
      <c r="D99" s="20"/>
      <c r="E99" s="234"/>
    </row>
    <row r="100" spans="1:5" ht="15.75">
      <c r="A100" s="21">
        <v>1</v>
      </c>
      <c r="B100" s="22" t="s">
        <v>14</v>
      </c>
      <c r="C100" s="21"/>
      <c r="D100" s="21" t="s">
        <v>9</v>
      </c>
      <c r="E100" s="234"/>
    </row>
    <row r="101" spans="1:5" ht="15.75">
      <c r="A101" s="21">
        <v>2</v>
      </c>
      <c r="B101" s="22" t="s">
        <v>15</v>
      </c>
      <c r="C101" s="21"/>
      <c r="D101" s="21" t="s">
        <v>9</v>
      </c>
      <c r="E101" s="234"/>
    </row>
    <row r="102" spans="1:5" ht="15.75">
      <c r="A102" s="21">
        <v>3</v>
      </c>
      <c r="B102" s="22" t="s">
        <v>3</v>
      </c>
      <c r="C102" s="21"/>
      <c r="D102" s="21" t="s">
        <v>9</v>
      </c>
      <c r="E102" s="234"/>
    </row>
    <row r="103" spans="1:5" ht="31.5">
      <c r="A103" s="21"/>
      <c r="B103" s="4" t="s">
        <v>1315</v>
      </c>
      <c r="C103" s="4"/>
      <c r="D103" s="3" t="s">
        <v>1329</v>
      </c>
      <c r="E103" s="234"/>
    </row>
    <row r="104" spans="1:5" ht="15.75">
      <c r="A104" s="21">
        <v>4</v>
      </c>
      <c r="B104" s="22" t="s">
        <v>2155</v>
      </c>
      <c r="C104" s="21"/>
      <c r="D104" s="21" t="s">
        <v>2156</v>
      </c>
      <c r="E104" s="234"/>
    </row>
    <row r="105" spans="1:5" ht="78.75">
      <c r="A105" s="328">
        <v>5</v>
      </c>
      <c r="B105" s="373" t="s">
        <v>12</v>
      </c>
      <c r="C105" s="328"/>
      <c r="D105" s="23" t="s">
        <v>2157</v>
      </c>
      <c r="E105" s="234"/>
    </row>
    <row r="106" spans="1:5" ht="15.75">
      <c r="A106" s="328"/>
      <c r="B106" s="373"/>
      <c r="C106" s="328"/>
      <c r="D106" s="23" t="s">
        <v>2158</v>
      </c>
      <c r="E106" s="234"/>
    </row>
    <row r="107" spans="1:5" ht="15.75">
      <c r="A107" s="21">
        <v>6</v>
      </c>
      <c r="B107" s="23" t="s">
        <v>2159</v>
      </c>
      <c r="C107" s="21" t="s">
        <v>18</v>
      </c>
      <c r="D107" s="21">
        <v>22</v>
      </c>
      <c r="E107" s="234"/>
    </row>
    <row r="108" spans="1:5" ht="31.5">
      <c r="A108" s="21">
        <v>7</v>
      </c>
      <c r="B108" s="23" t="s">
        <v>2160</v>
      </c>
      <c r="C108" s="21" t="s">
        <v>18</v>
      </c>
      <c r="D108" s="21" t="s">
        <v>2161</v>
      </c>
      <c r="E108" s="234"/>
    </row>
    <row r="109" spans="1:5" ht="31.5">
      <c r="A109" s="21">
        <v>8</v>
      </c>
      <c r="B109" s="23" t="s">
        <v>2162</v>
      </c>
      <c r="C109" s="21" t="s">
        <v>18</v>
      </c>
      <c r="D109" s="21">
        <v>24</v>
      </c>
      <c r="E109" s="234"/>
    </row>
    <row r="110" spans="1:5" ht="15.75">
      <c r="A110" s="21">
        <v>9</v>
      </c>
      <c r="B110" s="23" t="s">
        <v>1957</v>
      </c>
      <c r="C110" s="21" t="s">
        <v>18</v>
      </c>
      <c r="D110" s="21">
        <v>0.22</v>
      </c>
      <c r="E110" s="234"/>
    </row>
    <row r="111" spans="1:5" ht="15.75">
      <c r="A111" s="21">
        <v>10</v>
      </c>
      <c r="B111" s="23" t="s">
        <v>2163</v>
      </c>
      <c r="C111" s="21"/>
      <c r="D111" s="206" t="s">
        <v>2183</v>
      </c>
      <c r="E111" s="234"/>
    </row>
    <row r="112" spans="1:5" ht="15.75">
      <c r="A112" s="21">
        <v>11</v>
      </c>
      <c r="B112" s="23" t="s">
        <v>2164</v>
      </c>
      <c r="C112" s="21" t="s">
        <v>19</v>
      </c>
      <c r="D112" s="21">
        <v>50</v>
      </c>
      <c r="E112" s="234"/>
    </row>
    <row r="113" spans="1:5" ht="15.75">
      <c r="A113" s="21">
        <v>12</v>
      </c>
      <c r="B113" s="23" t="s">
        <v>1345</v>
      </c>
      <c r="C113" s="21" t="s">
        <v>2165</v>
      </c>
      <c r="D113" s="25" t="s">
        <v>2184</v>
      </c>
      <c r="E113" s="234"/>
    </row>
    <row r="114" spans="1:5" ht="15.75">
      <c r="A114" s="21">
        <v>13</v>
      </c>
      <c r="B114" s="23" t="s">
        <v>2166</v>
      </c>
      <c r="C114" s="21"/>
      <c r="D114" s="21"/>
      <c r="E114" s="234"/>
    </row>
    <row r="115" spans="1:5" ht="15.75">
      <c r="A115" s="21" t="s">
        <v>31</v>
      </c>
      <c r="B115" s="22" t="s">
        <v>2167</v>
      </c>
      <c r="C115" s="21"/>
      <c r="D115" s="21">
        <v>1.2</v>
      </c>
      <c r="E115" s="234"/>
    </row>
    <row r="116" spans="1:5" ht="15.75">
      <c r="A116" s="21" t="s">
        <v>32</v>
      </c>
      <c r="B116" s="22" t="s">
        <v>2168</v>
      </c>
      <c r="C116" s="21"/>
      <c r="D116" s="21" t="s">
        <v>1963</v>
      </c>
      <c r="E116" s="234"/>
    </row>
    <row r="117" spans="1:5" ht="31.5">
      <c r="A117" s="21">
        <v>14</v>
      </c>
      <c r="B117" s="23" t="s">
        <v>2185</v>
      </c>
      <c r="C117" s="21" t="s">
        <v>26</v>
      </c>
      <c r="D117" s="25" t="s">
        <v>81</v>
      </c>
      <c r="E117" s="234"/>
    </row>
    <row r="118" spans="1:5" ht="31.5">
      <c r="A118" s="21">
        <v>15</v>
      </c>
      <c r="B118" s="23" t="s">
        <v>2169</v>
      </c>
      <c r="C118" s="21" t="s">
        <v>27</v>
      </c>
      <c r="D118" s="25" t="s">
        <v>82</v>
      </c>
      <c r="E118" s="234"/>
    </row>
    <row r="119" spans="1:5" ht="31.5">
      <c r="A119" s="21">
        <v>16</v>
      </c>
      <c r="B119" s="23" t="s">
        <v>2170</v>
      </c>
      <c r="C119" s="21" t="s">
        <v>27</v>
      </c>
      <c r="D119" s="25" t="s">
        <v>1974</v>
      </c>
      <c r="E119" s="234"/>
    </row>
    <row r="120" spans="1:5" ht="15.75">
      <c r="A120" s="21">
        <v>17</v>
      </c>
      <c r="B120" s="23" t="s">
        <v>2171</v>
      </c>
      <c r="C120" s="21" t="s">
        <v>20</v>
      </c>
      <c r="D120" s="21" t="s">
        <v>2172</v>
      </c>
      <c r="E120" s="234"/>
    </row>
    <row r="121" spans="1:5" ht="31.5">
      <c r="A121" s="328">
        <v>18</v>
      </c>
      <c r="B121" s="373" t="s">
        <v>2173</v>
      </c>
      <c r="C121" s="328"/>
      <c r="D121" s="23" t="s">
        <v>2174</v>
      </c>
      <c r="E121" s="234"/>
    </row>
    <row r="122" spans="1:5" ht="15.75">
      <c r="A122" s="328"/>
      <c r="B122" s="373"/>
      <c r="C122" s="328"/>
      <c r="D122" s="23" t="s">
        <v>2175</v>
      </c>
      <c r="E122" s="234"/>
    </row>
    <row r="123" spans="1:5" ht="15.75">
      <c r="A123" s="328"/>
      <c r="B123" s="373"/>
      <c r="C123" s="328"/>
      <c r="D123" s="23" t="s">
        <v>2176</v>
      </c>
      <c r="E123" s="234"/>
    </row>
    <row r="124" spans="1:5" ht="15.75">
      <c r="A124" s="328"/>
      <c r="B124" s="373"/>
      <c r="C124" s="328"/>
      <c r="D124" s="23" t="s">
        <v>2177</v>
      </c>
      <c r="E124" s="234"/>
    </row>
    <row r="125" spans="1:5" ht="15.75">
      <c r="A125" s="328">
        <v>19</v>
      </c>
      <c r="B125" s="373" t="s">
        <v>72</v>
      </c>
      <c r="C125" s="328"/>
      <c r="D125" s="23" t="s">
        <v>2178</v>
      </c>
      <c r="E125" s="234"/>
    </row>
    <row r="126" spans="1:5" ht="15.75">
      <c r="A126" s="328"/>
      <c r="B126" s="373"/>
      <c r="C126" s="328"/>
      <c r="D126" s="23" t="s">
        <v>2179</v>
      </c>
      <c r="E126" s="234"/>
    </row>
    <row r="127" spans="1:5" ht="31.5">
      <c r="A127" s="21" t="s">
        <v>2180</v>
      </c>
      <c r="B127" s="22" t="s">
        <v>901</v>
      </c>
      <c r="C127" s="21"/>
      <c r="D127" s="21" t="s">
        <v>2181</v>
      </c>
      <c r="E127" s="234"/>
    </row>
  </sheetData>
  <mergeCells count="35">
    <mergeCell ref="A125:A126"/>
    <mergeCell ref="B125:B126"/>
    <mergeCell ref="C125:C126"/>
    <mergeCell ref="A105:A106"/>
    <mergeCell ref="B105:B106"/>
    <mergeCell ref="C105:C106"/>
    <mergeCell ref="A121:A124"/>
    <mergeCell ref="B121:B124"/>
    <mergeCell ref="C121:C124"/>
    <mergeCell ref="A87:A89"/>
    <mergeCell ref="B87:B89"/>
    <mergeCell ref="C87:C89"/>
    <mergeCell ref="A94:A95"/>
    <mergeCell ref="B94:B95"/>
    <mergeCell ref="C94:C95"/>
    <mergeCell ref="A70:A74"/>
    <mergeCell ref="B70:B74"/>
    <mergeCell ref="C70:C74"/>
    <mergeCell ref="A81:A83"/>
    <mergeCell ref="B81:B83"/>
    <mergeCell ref="C81:C83"/>
    <mergeCell ref="A1:E1"/>
    <mergeCell ref="A2:E2"/>
    <mergeCell ref="A45:A57"/>
    <mergeCell ref="B45:B57"/>
    <mergeCell ref="C45:C57"/>
    <mergeCell ref="A9:A10"/>
    <mergeCell ref="B9:B10"/>
    <mergeCell ref="C9:C10"/>
    <mergeCell ref="A58:A60"/>
    <mergeCell ref="B58:B60"/>
    <mergeCell ref="C58:C60"/>
    <mergeCell ref="A27:A28"/>
    <mergeCell ref="B27:B28"/>
    <mergeCell ref="C27:C28"/>
  </mergeCell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A21A4-F895-4184-B6DD-94D04880C5E7}">
  <sheetPr>
    <tabColor rgb="FF00B050"/>
  </sheetPr>
  <dimension ref="A1:E101"/>
  <sheetViews>
    <sheetView zoomScale="70" zoomScaleNormal="70" workbookViewId="0">
      <selection activeCell="B6" sqref="B6:D8"/>
    </sheetView>
  </sheetViews>
  <sheetFormatPr defaultRowHeight="15"/>
  <cols>
    <col min="1" max="1" width="7" style="233" bestFit="1" customWidth="1"/>
    <col min="2" max="2" width="45.42578125" style="233" customWidth="1"/>
    <col min="3" max="3" width="9.140625" style="233"/>
    <col min="4" max="4" width="88" style="233" customWidth="1"/>
    <col min="5" max="5" width="18.140625" style="233" customWidth="1"/>
    <col min="6" max="16384" width="9.140625" style="233"/>
  </cols>
  <sheetData>
    <row r="1" spans="1:5" ht="15.75" customHeight="1">
      <c r="A1" s="344" t="s">
        <v>2187</v>
      </c>
      <c r="B1" s="344"/>
      <c r="C1" s="344"/>
      <c r="D1" s="344"/>
      <c r="E1" s="344"/>
    </row>
    <row r="2" spans="1:5" ht="15.75" customHeight="1">
      <c r="A2" s="344" t="s">
        <v>2071</v>
      </c>
      <c r="B2" s="344"/>
      <c r="C2" s="344"/>
      <c r="D2" s="344"/>
      <c r="E2" s="344"/>
    </row>
    <row r="3" spans="1:5" ht="31.5">
      <c r="A3" s="20" t="s">
        <v>85</v>
      </c>
      <c r="B3" s="20" t="s">
        <v>86</v>
      </c>
      <c r="C3" s="20" t="s">
        <v>3053</v>
      </c>
      <c r="D3" s="20" t="s">
        <v>1</v>
      </c>
      <c r="E3" s="20" t="s">
        <v>10</v>
      </c>
    </row>
    <row r="4" spans="1:5" ht="15.75">
      <c r="A4" s="20"/>
      <c r="B4" s="22" t="s">
        <v>2359</v>
      </c>
      <c r="C4" s="21" t="s">
        <v>18</v>
      </c>
      <c r="D4" s="21">
        <v>22</v>
      </c>
      <c r="E4" s="234"/>
    </row>
    <row r="5" spans="1:5" ht="15.75">
      <c r="A5" s="20" t="s">
        <v>110</v>
      </c>
      <c r="B5" s="105" t="s">
        <v>3054</v>
      </c>
      <c r="C5" s="21"/>
      <c r="D5" s="21"/>
      <c r="E5" s="234"/>
    </row>
    <row r="6" spans="1:5" ht="15.75">
      <c r="A6" s="21">
        <v>1</v>
      </c>
      <c r="B6" s="22" t="s">
        <v>29</v>
      </c>
      <c r="C6" s="3"/>
      <c r="D6" s="3" t="s">
        <v>9</v>
      </c>
      <c r="E6" s="234"/>
    </row>
    <row r="7" spans="1:5" ht="15.75">
      <c r="A7" s="21">
        <v>2</v>
      </c>
      <c r="B7" s="22" t="s">
        <v>30</v>
      </c>
      <c r="C7" s="3"/>
      <c r="D7" s="3" t="s">
        <v>9</v>
      </c>
      <c r="E7" s="234"/>
    </row>
    <row r="8" spans="1:5" ht="15.75">
      <c r="A8" s="21">
        <v>3</v>
      </c>
      <c r="B8" s="22" t="s">
        <v>3</v>
      </c>
      <c r="C8" s="3"/>
      <c r="D8" s="3" t="s">
        <v>9</v>
      </c>
      <c r="E8" s="234"/>
    </row>
    <row r="9" spans="1:5" ht="31.5">
      <c r="A9" s="21"/>
      <c r="B9" s="4" t="s">
        <v>1315</v>
      </c>
      <c r="C9" s="4"/>
      <c r="D9" s="3" t="s">
        <v>1329</v>
      </c>
      <c r="E9" s="234"/>
    </row>
    <row r="10" spans="1:5" ht="15.75">
      <c r="A10" s="21">
        <v>4</v>
      </c>
      <c r="B10" s="22" t="s">
        <v>2</v>
      </c>
      <c r="C10" s="21"/>
      <c r="D10" s="21" t="s">
        <v>3055</v>
      </c>
      <c r="E10" s="234"/>
    </row>
    <row r="11" spans="1:5" ht="15.75">
      <c r="A11" s="21">
        <v>5</v>
      </c>
      <c r="B11" s="22" t="s">
        <v>3056</v>
      </c>
      <c r="C11" s="21"/>
      <c r="D11" s="21" t="s">
        <v>3057</v>
      </c>
      <c r="E11" s="234"/>
    </row>
    <row r="12" spans="1:5" ht="15.75">
      <c r="A12" s="21">
        <v>6</v>
      </c>
      <c r="B12" s="22" t="s">
        <v>3058</v>
      </c>
      <c r="C12" s="21"/>
      <c r="D12" s="21" t="s">
        <v>3059</v>
      </c>
      <c r="E12" s="234"/>
    </row>
    <row r="13" spans="1:5" ht="15.75">
      <c r="A13" s="21">
        <v>7</v>
      </c>
      <c r="B13" s="22" t="s">
        <v>3060</v>
      </c>
      <c r="C13" s="21"/>
      <c r="D13" s="21" t="s">
        <v>474</v>
      </c>
      <c r="E13" s="234"/>
    </row>
    <row r="14" spans="1:5" ht="15.75">
      <c r="A14" s="21">
        <v>8</v>
      </c>
      <c r="B14" s="22" t="s">
        <v>3061</v>
      </c>
      <c r="C14" s="21"/>
      <c r="D14" s="21" t="s">
        <v>3062</v>
      </c>
      <c r="E14" s="234"/>
    </row>
    <row r="15" spans="1:5" ht="36.75" customHeight="1">
      <c r="A15" s="21">
        <v>9</v>
      </c>
      <c r="B15" s="22" t="s">
        <v>3063</v>
      </c>
      <c r="C15" s="21"/>
      <c r="D15" s="21" t="s">
        <v>3170</v>
      </c>
      <c r="E15" s="234"/>
    </row>
    <row r="16" spans="1:5" ht="100.5" customHeight="1">
      <c r="A16" s="21">
        <v>10</v>
      </c>
      <c r="B16" s="22" t="s">
        <v>3082</v>
      </c>
      <c r="C16" s="21"/>
      <c r="D16" s="163" t="s">
        <v>3169</v>
      </c>
      <c r="E16" s="234"/>
    </row>
    <row r="17" spans="1:5" ht="327" customHeight="1">
      <c r="A17" s="21">
        <v>11</v>
      </c>
      <c r="B17" s="22" t="s">
        <v>3064</v>
      </c>
      <c r="C17" s="21"/>
      <c r="D17" s="163" t="s">
        <v>3171</v>
      </c>
      <c r="E17" s="234"/>
    </row>
    <row r="18" spans="1:5" ht="15.75">
      <c r="A18" s="21">
        <v>12</v>
      </c>
      <c r="B18" s="22" t="s">
        <v>3083</v>
      </c>
      <c r="C18" s="21"/>
      <c r="D18" s="21" t="s">
        <v>3090</v>
      </c>
      <c r="E18" s="234"/>
    </row>
    <row r="19" spans="1:5" ht="15.75">
      <c r="A19" s="298" t="s">
        <v>3175</v>
      </c>
      <c r="B19" s="299" t="s">
        <v>3065</v>
      </c>
      <c r="C19" s="21"/>
      <c r="D19" s="21" t="s">
        <v>2215</v>
      </c>
      <c r="E19" s="234"/>
    </row>
    <row r="20" spans="1:5" ht="15.75">
      <c r="A20" s="298" t="s">
        <v>3176</v>
      </c>
      <c r="B20" s="299" t="s">
        <v>3066</v>
      </c>
      <c r="C20" s="21"/>
      <c r="D20" s="21" t="s">
        <v>450</v>
      </c>
      <c r="E20" s="234"/>
    </row>
    <row r="21" spans="1:5" ht="31.5">
      <c r="A21" s="298" t="s">
        <v>3177</v>
      </c>
      <c r="B21" s="299" t="s">
        <v>3067</v>
      </c>
      <c r="C21" s="21" t="s">
        <v>206</v>
      </c>
      <c r="D21" s="21" t="s">
        <v>3084</v>
      </c>
      <c r="E21" s="234"/>
    </row>
    <row r="22" spans="1:5" ht="218.25" customHeight="1">
      <c r="A22" s="298" t="s">
        <v>3178</v>
      </c>
      <c r="B22" s="299" t="s">
        <v>3068</v>
      </c>
      <c r="C22" s="21"/>
      <c r="D22" s="151" t="s">
        <v>3089</v>
      </c>
      <c r="E22" s="234"/>
    </row>
    <row r="23" spans="1:5" ht="15.75">
      <c r="A23" s="298" t="s">
        <v>3179</v>
      </c>
      <c r="B23" s="299" t="s">
        <v>3069</v>
      </c>
      <c r="C23" s="21"/>
      <c r="D23" s="21" t="s">
        <v>5</v>
      </c>
      <c r="E23" s="234"/>
    </row>
    <row r="24" spans="1:5" ht="15.75">
      <c r="A24" s="21">
        <v>13</v>
      </c>
      <c r="B24" s="22" t="s">
        <v>13</v>
      </c>
      <c r="C24" s="21" t="s">
        <v>19</v>
      </c>
      <c r="D24" s="21">
        <v>50</v>
      </c>
      <c r="E24" s="234"/>
    </row>
    <row r="25" spans="1:5" ht="15.75">
      <c r="A25" s="21">
        <v>14</v>
      </c>
      <c r="B25" s="22" t="s">
        <v>3070</v>
      </c>
      <c r="C25" s="21" t="s">
        <v>18</v>
      </c>
      <c r="D25" s="21" t="s">
        <v>589</v>
      </c>
      <c r="E25" s="234"/>
    </row>
    <row r="26" spans="1:5" ht="15.75">
      <c r="A26" s="21">
        <v>15</v>
      </c>
      <c r="B26" s="22" t="s">
        <v>3071</v>
      </c>
      <c r="C26" s="21"/>
      <c r="D26" s="21"/>
      <c r="E26" s="234"/>
    </row>
    <row r="27" spans="1:5" ht="15.75">
      <c r="A27" s="298" t="s">
        <v>360</v>
      </c>
      <c r="B27" s="299" t="s">
        <v>3072</v>
      </c>
      <c r="C27" s="21" t="s">
        <v>18</v>
      </c>
      <c r="D27" s="21" t="s">
        <v>148</v>
      </c>
      <c r="E27" s="234"/>
    </row>
    <row r="28" spans="1:5" ht="63">
      <c r="A28" s="298" t="s">
        <v>363</v>
      </c>
      <c r="B28" s="299" t="s">
        <v>3073</v>
      </c>
      <c r="C28" s="21" t="s">
        <v>18</v>
      </c>
      <c r="D28" s="21" t="s">
        <v>3074</v>
      </c>
      <c r="E28" s="234"/>
    </row>
    <row r="29" spans="1:5" ht="15.75">
      <c r="A29" s="21">
        <v>16</v>
      </c>
      <c r="B29" s="22" t="s">
        <v>3180</v>
      </c>
      <c r="C29" s="21"/>
      <c r="D29" s="21"/>
      <c r="E29" s="234"/>
    </row>
    <row r="30" spans="1:5" ht="15.75">
      <c r="A30" s="298" t="s">
        <v>2269</v>
      </c>
      <c r="B30" s="299" t="s">
        <v>3072</v>
      </c>
      <c r="C30" s="21" t="s">
        <v>26</v>
      </c>
      <c r="D30" s="21" t="s">
        <v>146</v>
      </c>
      <c r="E30" s="234"/>
    </row>
    <row r="31" spans="1:5" ht="63">
      <c r="A31" s="298" t="s">
        <v>2271</v>
      </c>
      <c r="B31" s="299" t="s">
        <v>3073</v>
      </c>
      <c r="C31" s="21" t="s">
        <v>26</v>
      </c>
      <c r="D31" s="21" t="s">
        <v>643</v>
      </c>
      <c r="E31" s="234"/>
    </row>
    <row r="32" spans="1:5" ht="15.75">
      <c r="A32" s="21">
        <v>17</v>
      </c>
      <c r="B32" s="22" t="s">
        <v>3075</v>
      </c>
      <c r="C32" s="21"/>
      <c r="D32" s="21" t="s">
        <v>469</v>
      </c>
      <c r="E32" s="234"/>
    </row>
    <row r="33" spans="1:5" ht="15.75">
      <c r="A33" s="21">
        <v>18</v>
      </c>
      <c r="B33" s="22" t="s">
        <v>3076</v>
      </c>
      <c r="C33" s="21" t="s">
        <v>11</v>
      </c>
      <c r="D33" s="21" t="s">
        <v>1121</v>
      </c>
      <c r="E33" s="234"/>
    </row>
    <row r="34" spans="1:5" ht="34.5">
      <c r="A34" s="21">
        <v>19</v>
      </c>
      <c r="B34" s="22" t="s">
        <v>3085</v>
      </c>
      <c r="C34" s="21" t="s">
        <v>49</v>
      </c>
      <c r="D34" s="301" t="s">
        <v>3091</v>
      </c>
      <c r="E34" s="234"/>
    </row>
    <row r="35" spans="1:5" ht="34.5">
      <c r="A35" s="21">
        <v>20</v>
      </c>
      <c r="B35" s="22" t="s">
        <v>3086</v>
      </c>
      <c r="C35" s="21" t="s">
        <v>1096</v>
      </c>
      <c r="D35" s="300" t="s">
        <v>2327</v>
      </c>
      <c r="E35" s="234"/>
    </row>
    <row r="36" spans="1:5" ht="34.5">
      <c r="A36" s="21">
        <v>21</v>
      </c>
      <c r="B36" s="22" t="s">
        <v>3087</v>
      </c>
      <c r="C36" s="21" t="s">
        <v>3077</v>
      </c>
      <c r="D36" s="300" t="s">
        <v>3088</v>
      </c>
      <c r="E36" s="234"/>
    </row>
    <row r="37" spans="1:5" ht="47.25">
      <c r="A37" s="21">
        <v>22</v>
      </c>
      <c r="B37" s="22" t="s">
        <v>3078</v>
      </c>
      <c r="C37" s="21"/>
      <c r="D37" s="300" t="s">
        <v>3092</v>
      </c>
      <c r="E37" s="234"/>
    </row>
    <row r="38" spans="1:5" ht="15.75">
      <c r="A38" s="21">
        <v>23</v>
      </c>
      <c r="B38" s="22" t="s">
        <v>3079</v>
      </c>
      <c r="C38" s="21"/>
      <c r="D38" s="300" t="s">
        <v>3093</v>
      </c>
      <c r="E38" s="234"/>
    </row>
    <row r="39" spans="1:5" ht="165" customHeight="1">
      <c r="A39" s="21">
        <v>24</v>
      </c>
      <c r="B39" s="22" t="s">
        <v>3080</v>
      </c>
      <c r="C39" s="21"/>
      <c r="D39" s="302" t="s">
        <v>3094</v>
      </c>
      <c r="E39" s="234"/>
    </row>
    <row r="40" spans="1:5" ht="31.5">
      <c r="A40" s="20" t="s">
        <v>122</v>
      </c>
      <c r="B40" s="105" t="s">
        <v>3096</v>
      </c>
      <c r="C40" s="21"/>
      <c r="D40" s="21"/>
      <c r="E40" s="234"/>
    </row>
    <row r="41" spans="1:5" ht="15.75">
      <c r="A41" s="21"/>
      <c r="B41" s="22" t="s">
        <v>2359</v>
      </c>
      <c r="C41" s="21" t="s">
        <v>18</v>
      </c>
      <c r="D41" s="21">
        <v>22</v>
      </c>
      <c r="E41" s="234"/>
    </row>
    <row r="42" spans="1:5" ht="15.75">
      <c r="A42" s="20" t="s">
        <v>11</v>
      </c>
      <c r="B42" s="105" t="s">
        <v>3097</v>
      </c>
      <c r="C42" s="20"/>
      <c r="D42" s="21"/>
      <c r="E42" s="234"/>
    </row>
    <row r="43" spans="1:5" ht="15.75">
      <c r="A43" s="21" t="s">
        <v>3116</v>
      </c>
      <c r="B43" s="22" t="s">
        <v>2</v>
      </c>
      <c r="C43" s="21"/>
      <c r="D43" s="21" t="s">
        <v>444</v>
      </c>
      <c r="E43" s="234"/>
    </row>
    <row r="44" spans="1:5" ht="15.75">
      <c r="A44" s="21" t="s">
        <v>3117</v>
      </c>
      <c r="B44" s="22" t="s">
        <v>3098</v>
      </c>
      <c r="C44" s="20"/>
      <c r="D44" s="21" t="s">
        <v>3114</v>
      </c>
      <c r="E44" s="234"/>
    </row>
    <row r="45" spans="1:5" ht="15.75">
      <c r="A45" s="21" t="s">
        <v>3118</v>
      </c>
      <c r="B45" s="22" t="s">
        <v>3099</v>
      </c>
      <c r="C45" s="20"/>
      <c r="D45" s="21" t="s">
        <v>3131</v>
      </c>
      <c r="E45" s="234"/>
    </row>
    <row r="46" spans="1:5" ht="15.75">
      <c r="A46" s="20" t="s">
        <v>490</v>
      </c>
      <c r="B46" s="105" t="s">
        <v>3100</v>
      </c>
      <c r="C46" s="21"/>
      <c r="D46" s="21"/>
      <c r="E46" s="234"/>
    </row>
    <row r="47" spans="1:5" ht="15.75">
      <c r="A47" s="21" t="s">
        <v>3119</v>
      </c>
      <c r="B47" s="22" t="s">
        <v>3101</v>
      </c>
      <c r="C47" s="21"/>
      <c r="D47" s="21" t="s">
        <v>3132</v>
      </c>
      <c r="E47" s="234"/>
    </row>
    <row r="48" spans="1:5" ht="15.75">
      <c r="A48" s="21" t="s">
        <v>3117</v>
      </c>
      <c r="B48" s="22" t="s">
        <v>269</v>
      </c>
      <c r="C48" s="21"/>
      <c r="D48" s="21">
        <v>3</v>
      </c>
      <c r="E48" s="234"/>
    </row>
    <row r="49" spans="1:5" ht="15.75">
      <c r="A49" s="21" t="s">
        <v>3118</v>
      </c>
      <c r="B49" s="22" t="s">
        <v>3102</v>
      </c>
      <c r="C49" s="21"/>
      <c r="D49" s="21" t="s">
        <v>3133</v>
      </c>
      <c r="E49" s="234"/>
    </row>
    <row r="50" spans="1:5" ht="15.75">
      <c r="A50" s="21" t="s">
        <v>3120</v>
      </c>
      <c r="B50" s="22" t="s">
        <v>3103</v>
      </c>
      <c r="C50" s="21" t="s">
        <v>11</v>
      </c>
      <c r="D50" s="21" t="s">
        <v>1121</v>
      </c>
      <c r="E50" s="234"/>
    </row>
    <row r="51" spans="1:5" ht="15.75">
      <c r="A51" s="21" t="s">
        <v>3121</v>
      </c>
      <c r="B51" s="22" t="s">
        <v>3104</v>
      </c>
      <c r="C51" s="21" t="s">
        <v>24</v>
      </c>
      <c r="D51" s="21" t="s">
        <v>3134</v>
      </c>
      <c r="E51" s="234"/>
    </row>
    <row r="52" spans="1:5" ht="15.75">
      <c r="A52" s="21" t="s">
        <v>3122</v>
      </c>
      <c r="B52" s="22" t="s">
        <v>3105</v>
      </c>
      <c r="C52" s="21"/>
      <c r="D52" s="21" t="s">
        <v>3135</v>
      </c>
      <c r="E52" s="234"/>
    </row>
    <row r="53" spans="1:5" ht="31.5">
      <c r="A53" s="21" t="s">
        <v>3123</v>
      </c>
      <c r="B53" s="22" t="s">
        <v>3106</v>
      </c>
      <c r="C53" s="21"/>
      <c r="D53" s="21"/>
      <c r="E53" s="234"/>
    </row>
    <row r="54" spans="1:5" ht="15.75">
      <c r="A54" s="298" t="s">
        <v>3124</v>
      </c>
      <c r="B54" s="299" t="s">
        <v>3107</v>
      </c>
      <c r="C54" s="21" t="s">
        <v>24</v>
      </c>
      <c r="D54" s="21" t="s">
        <v>3136</v>
      </c>
      <c r="E54" s="234"/>
    </row>
    <row r="55" spans="1:5" ht="15.75">
      <c r="A55" s="298" t="s">
        <v>3125</v>
      </c>
      <c r="B55" s="299" t="s">
        <v>3105</v>
      </c>
      <c r="C55" s="21"/>
      <c r="D55" s="21" t="s">
        <v>3137</v>
      </c>
      <c r="E55" s="234"/>
    </row>
    <row r="56" spans="1:5" ht="15.75">
      <c r="A56" s="20" t="s">
        <v>136</v>
      </c>
      <c r="B56" s="105" t="s">
        <v>2353</v>
      </c>
      <c r="C56" s="20"/>
      <c r="D56" s="21"/>
      <c r="E56" s="234"/>
    </row>
    <row r="57" spans="1:5" ht="59.25" customHeight="1">
      <c r="A57" s="21" t="s">
        <v>3126</v>
      </c>
      <c r="B57" s="22" t="s">
        <v>3108</v>
      </c>
      <c r="C57" s="21" t="s">
        <v>3109</v>
      </c>
      <c r="D57" s="163" t="s">
        <v>3165</v>
      </c>
      <c r="E57" s="234"/>
    </row>
    <row r="58" spans="1:5" ht="261" customHeight="1">
      <c r="A58" s="331" t="s">
        <v>3127</v>
      </c>
      <c r="B58" s="331" t="s">
        <v>3110</v>
      </c>
      <c r="C58" s="331"/>
      <c r="D58" s="384" t="s">
        <v>3168</v>
      </c>
      <c r="E58" s="425"/>
    </row>
    <row r="59" spans="1:5" ht="261" customHeight="1">
      <c r="A59" s="334"/>
      <c r="B59" s="334"/>
      <c r="C59" s="334"/>
      <c r="D59" s="385"/>
      <c r="E59" s="426"/>
    </row>
    <row r="60" spans="1:5" ht="140.25" customHeight="1">
      <c r="A60" s="21" t="s">
        <v>3128</v>
      </c>
      <c r="B60" s="22" t="s">
        <v>3111</v>
      </c>
      <c r="C60" s="21"/>
      <c r="D60" s="163" t="s">
        <v>3164</v>
      </c>
      <c r="E60" s="234"/>
    </row>
    <row r="61" spans="1:5" ht="268.5" customHeight="1">
      <c r="A61" s="21" t="s">
        <v>3129</v>
      </c>
      <c r="B61" s="22" t="s">
        <v>3112</v>
      </c>
      <c r="C61" s="20"/>
      <c r="D61" s="163" t="s">
        <v>3167</v>
      </c>
      <c r="E61" s="234"/>
    </row>
    <row r="62" spans="1:5" ht="180.75" customHeight="1">
      <c r="A62" s="21" t="s">
        <v>3130</v>
      </c>
      <c r="B62" s="22" t="s">
        <v>3113</v>
      </c>
      <c r="C62" s="20"/>
      <c r="D62" s="163" t="s">
        <v>3174</v>
      </c>
      <c r="E62" s="234"/>
    </row>
    <row r="63" spans="1:5" ht="239.25" customHeight="1">
      <c r="A63" s="331" t="s">
        <v>3122</v>
      </c>
      <c r="B63" s="331" t="s">
        <v>3115</v>
      </c>
      <c r="C63" s="331"/>
      <c r="D63" s="384" t="s">
        <v>3173</v>
      </c>
      <c r="E63" s="423"/>
    </row>
    <row r="64" spans="1:5" ht="239.25" customHeight="1">
      <c r="A64" s="334"/>
      <c r="B64" s="334"/>
      <c r="C64" s="334"/>
      <c r="D64" s="385"/>
      <c r="E64" s="424"/>
    </row>
    <row r="65" spans="1:5" ht="39.75" customHeight="1">
      <c r="A65" s="86" t="s">
        <v>140</v>
      </c>
      <c r="B65" s="303" t="s">
        <v>3151</v>
      </c>
      <c r="C65" s="280"/>
      <c r="D65" s="280"/>
      <c r="E65" s="304"/>
    </row>
    <row r="66" spans="1:5" ht="15.75">
      <c r="A66" s="21"/>
      <c r="B66" s="22" t="s">
        <v>2359</v>
      </c>
      <c r="C66" s="21" t="s">
        <v>18</v>
      </c>
      <c r="D66" s="21">
        <v>22</v>
      </c>
      <c r="E66" s="21"/>
    </row>
    <row r="67" spans="1:5" ht="15.75">
      <c r="A67" s="20" t="s">
        <v>11</v>
      </c>
      <c r="B67" s="105" t="s">
        <v>3097</v>
      </c>
      <c r="C67" s="20"/>
      <c r="D67" s="20"/>
      <c r="E67" s="105"/>
    </row>
    <row r="68" spans="1:5" ht="15.75">
      <c r="A68" s="21" t="s">
        <v>155</v>
      </c>
      <c r="B68" s="22" t="s">
        <v>2</v>
      </c>
      <c r="C68" s="21"/>
      <c r="D68" s="21" t="s">
        <v>3138</v>
      </c>
      <c r="E68" s="22"/>
    </row>
    <row r="69" spans="1:5" ht="31.5" customHeight="1">
      <c r="A69" s="21" t="s">
        <v>3154</v>
      </c>
      <c r="B69" s="22" t="s">
        <v>3098</v>
      </c>
      <c r="C69" s="20"/>
      <c r="D69" s="21" t="s">
        <v>3114</v>
      </c>
      <c r="E69" s="22"/>
    </row>
    <row r="70" spans="1:5" ht="15.75">
      <c r="A70" s="21" t="s">
        <v>3118</v>
      </c>
      <c r="B70" s="22" t="s">
        <v>3099</v>
      </c>
      <c r="C70" s="20"/>
      <c r="D70" s="21" t="s">
        <v>3131</v>
      </c>
      <c r="E70" s="22"/>
    </row>
    <row r="71" spans="1:5" ht="33.75" customHeight="1">
      <c r="A71" s="20" t="s">
        <v>490</v>
      </c>
      <c r="B71" s="105" t="s">
        <v>3100</v>
      </c>
      <c r="C71" s="21"/>
      <c r="D71" s="21"/>
      <c r="E71" s="22"/>
    </row>
    <row r="72" spans="1:5" ht="15.75">
      <c r="A72" s="21" t="s">
        <v>3119</v>
      </c>
      <c r="B72" s="22" t="s">
        <v>3101</v>
      </c>
      <c r="C72" s="21"/>
      <c r="D72" s="21" t="s">
        <v>3139</v>
      </c>
      <c r="E72" s="22"/>
    </row>
    <row r="73" spans="1:5" ht="15.75">
      <c r="A73" s="21" t="s">
        <v>3117</v>
      </c>
      <c r="B73" s="22" t="s">
        <v>269</v>
      </c>
      <c r="C73" s="21"/>
      <c r="D73" s="21">
        <v>3</v>
      </c>
      <c r="E73" s="22"/>
    </row>
    <row r="74" spans="1:5" ht="18.75" customHeight="1">
      <c r="A74" s="328" t="s">
        <v>3118</v>
      </c>
      <c r="B74" s="373" t="s">
        <v>3102</v>
      </c>
      <c r="C74" s="328"/>
      <c r="D74" s="21" t="s">
        <v>3140</v>
      </c>
      <c r="E74" s="22"/>
    </row>
    <row r="75" spans="1:5" ht="15.75">
      <c r="A75" s="328"/>
      <c r="B75" s="373"/>
      <c r="C75" s="328"/>
      <c r="D75" s="21" t="s">
        <v>3141</v>
      </c>
      <c r="E75" s="22"/>
    </row>
    <row r="76" spans="1:5" ht="15.75">
      <c r="A76" s="21" t="s">
        <v>3129</v>
      </c>
      <c r="B76" s="22" t="s">
        <v>3142</v>
      </c>
      <c r="C76" s="21"/>
      <c r="D76" s="21" t="s">
        <v>3143</v>
      </c>
      <c r="E76" s="22"/>
    </row>
    <row r="77" spans="1:5" ht="15.75">
      <c r="A77" s="21" t="s">
        <v>3121</v>
      </c>
      <c r="B77" s="22" t="s">
        <v>3103</v>
      </c>
      <c r="C77" s="21" t="s">
        <v>11</v>
      </c>
      <c r="D77" s="21" t="s">
        <v>618</v>
      </c>
      <c r="E77" s="21"/>
    </row>
    <row r="78" spans="1:5" ht="15.75">
      <c r="A78" s="21" t="s">
        <v>3159</v>
      </c>
      <c r="B78" s="22" t="s">
        <v>3104</v>
      </c>
      <c r="C78" s="21" t="s">
        <v>24</v>
      </c>
      <c r="D78" s="21" t="s">
        <v>3134</v>
      </c>
      <c r="E78" s="22"/>
    </row>
    <row r="79" spans="1:5" ht="15.75">
      <c r="A79" s="21" t="s">
        <v>3123</v>
      </c>
      <c r="B79" s="22" t="s">
        <v>3105</v>
      </c>
      <c r="C79" s="21"/>
      <c r="D79" s="21" t="s">
        <v>3144</v>
      </c>
      <c r="E79" s="21"/>
    </row>
    <row r="80" spans="1:5" ht="31.5">
      <c r="A80" s="21" t="s">
        <v>3160</v>
      </c>
      <c r="B80" s="22" t="s">
        <v>3145</v>
      </c>
      <c r="C80" s="21"/>
      <c r="D80" s="21"/>
      <c r="E80" s="22"/>
    </row>
    <row r="81" spans="1:5" ht="37.5" customHeight="1">
      <c r="A81" s="298" t="s">
        <v>3161</v>
      </c>
      <c r="B81" s="299" t="s">
        <v>3146</v>
      </c>
      <c r="C81" s="21"/>
      <c r="D81" s="21" t="s">
        <v>3147</v>
      </c>
      <c r="E81" s="22"/>
    </row>
    <row r="82" spans="1:5" ht="15.75">
      <c r="A82" s="298" t="s">
        <v>3162</v>
      </c>
      <c r="B82" s="299" t="s">
        <v>3107</v>
      </c>
      <c r="C82" s="21" t="s">
        <v>24</v>
      </c>
      <c r="D82" s="21" t="s">
        <v>3136</v>
      </c>
      <c r="E82" s="22"/>
    </row>
    <row r="83" spans="1:5" ht="15.75">
      <c r="A83" s="298" t="s">
        <v>3163</v>
      </c>
      <c r="B83" s="299" t="s">
        <v>3105</v>
      </c>
      <c r="C83" s="21"/>
      <c r="D83" s="21" t="s">
        <v>3137</v>
      </c>
      <c r="E83" s="22"/>
    </row>
    <row r="84" spans="1:5" ht="15.75">
      <c r="A84" s="20" t="s">
        <v>136</v>
      </c>
      <c r="B84" s="105" t="s">
        <v>2353</v>
      </c>
      <c r="C84" s="20"/>
      <c r="D84" s="20"/>
      <c r="E84" s="105"/>
    </row>
    <row r="85" spans="1:5" ht="47.25">
      <c r="A85" s="21" t="s">
        <v>3153</v>
      </c>
      <c r="B85" s="22" t="s">
        <v>3108</v>
      </c>
      <c r="C85" s="21"/>
      <c r="D85" s="163" t="s">
        <v>3165</v>
      </c>
      <c r="E85" s="22"/>
    </row>
    <row r="86" spans="1:5" ht="117.75" customHeight="1">
      <c r="A86" s="21" t="s">
        <v>3154</v>
      </c>
      <c r="B86" s="22" t="s">
        <v>240</v>
      </c>
      <c r="C86" s="21"/>
      <c r="D86" s="163" t="s">
        <v>3166</v>
      </c>
      <c r="E86" s="22"/>
    </row>
    <row r="87" spans="1:5" ht="126">
      <c r="A87" s="21" t="s">
        <v>3156</v>
      </c>
      <c r="B87" s="22" t="s">
        <v>3148</v>
      </c>
      <c r="C87" s="21"/>
      <c r="D87" s="163" t="s">
        <v>3164</v>
      </c>
      <c r="E87" s="22"/>
    </row>
    <row r="88" spans="1:5" ht="187.5" customHeight="1">
      <c r="A88" s="21" t="s">
        <v>3157</v>
      </c>
      <c r="B88" s="22" t="s">
        <v>3113</v>
      </c>
      <c r="C88" s="21"/>
      <c r="D88" s="163" t="s">
        <v>3174</v>
      </c>
      <c r="E88" s="22"/>
    </row>
    <row r="89" spans="1:5" ht="381.75" customHeight="1">
      <c r="A89" s="331" t="s">
        <v>3158</v>
      </c>
      <c r="B89" s="331" t="s">
        <v>3115</v>
      </c>
      <c r="C89" s="331"/>
      <c r="D89" s="384" t="s">
        <v>3173</v>
      </c>
      <c r="E89" s="331"/>
    </row>
    <row r="90" spans="1:5" ht="93.75" customHeight="1">
      <c r="A90" s="334"/>
      <c r="B90" s="334"/>
      <c r="C90" s="334"/>
      <c r="D90" s="385"/>
      <c r="E90" s="334"/>
    </row>
    <row r="91" spans="1:5" ht="36.75" customHeight="1">
      <c r="A91" s="20" t="s">
        <v>153</v>
      </c>
      <c r="B91" s="105" t="s">
        <v>3152</v>
      </c>
      <c r="C91" s="21"/>
      <c r="D91" s="21"/>
      <c r="E91" s="234"/>
    </row>
    <row r="92" spans="1:5" ht="15.75">
      <c r="A92" s="21"/>
      <c r="B92" s="22" t="s">
        <v>2359</v>
      </c>
      <c r="C92" s="21" t="s">
        <v>18</v>
      </c>
      <c r="D92" s="21">
        <v>22</v>
      </c>
      <c r="E92" s="21"/>
    </row>
    <row r="93" spans="1:5" ht="15.75">
      <c r="A93" s="20" t="s">
        <v>11</v>
      </c>
      <c r="B93" s="105" t="s">
        <v>3097</v>
      </c>
      <c r="C93" s="20"/>
      <c r="D93" s="20"/>
      <c r="E93" s="105"/>
    </row>
    <row r="94" spans="1:5" ht="15.75">
      <c r="A94" s="21" t="s">
        <v>3153</v>
      </c>
      <c r="B94" s="22" t="s">
        <v>2</v>
      </c>
      <c r="C94" s="20"/>
      <c r="D94" s="21" t="s">
        <v>444</v>
      </c>
      <c r="E94" s="22"/>
    </row>
    <row r="95" spans="1:5" ht="38.25" customHeight="1">
      <c r="A95" s="21" t="s">
        <v>3154</v>
      </c>
      <c r="B95" s="22" t="s">
        <v>3098</v>
      </c>
      <c r="C95" s="20"/>
      <c r="D95" s="21" t="s">
        <v>3114</v>
      </c>
      <c r="E95" s="22"/>
    </row>
    <row r="96" spans="1:5" ht="15.75">
      <c r="A96" s="21" t="s">
        <v>3156</v>
      </c>
      <c r="B96" s="22" t="s">
        <v>3099</v>
      </c>
      <c r="C96" s="20"/>
      <c r="D96" s="21" t="s">
        <v>3149</v>
      </c>
      <c r="E96" s="22"/>
    </row>
    <row r="97" spans="1:5" ht="15.75">
      <c r="A97" s="20" t="s">
        <v>490</v>
      </c>
      <c r="B97" s="105" t="s">
        <v>2353</v>
      </c>
      <c r="C97" s="20"/>
      <c r="D97" s="20"/>
      <c r="E97" s="105"/>
    </row>
    <row r="98" spans="1:5" ht="69.75" customHeight="1">
      <c r="A98" s="21" t="s">
        <v>3153</v>
      </c>
      <c r="B98" s="22" t="s">
        <v>3108</v>
      </c>
      <c r="C98" s="21" t="s">
        <v>3109</v>
      </c>
      <c r="D98" s="163" t="s">
        <v>3165</v>
      </c>
      <c r="E98" s="22"/>
    </row>
    <row r="99" spans="1:5" ht="126">
      <c r="A99" s="21" t="s">
        <v>3154</v>
      </c>
      <c r="B99" s="22" t="s">
        <v>3148</v>
      </c>
      <c r="C99" s="21"/>
      <c r="D99" s="163" t="s">
        <v>3164</v>
      </c>
      <c r="E99" s="22"/>
    </row>
    <row r="100" spans="1:5" ht="202.5" customHeight="1">
      <c r="A100" s="21" t="s">
        <v>3155</v>
      </c>
      <c r="B100" s="22" t="s">
        <v>3150</v>
      </c>
      <c r="C100" s="21"/>
      <c r="D100" s="163" t="s">
        <v>3172</v>
      </c>
      <c r="E100" s="22"/>
    </row>
    <row r="101" spans="1:5" ht="159" customHeight="1">
      <c r="A101" s="20" t="s">
        <v>158</v>
      </c>
      <c r="B101" s="105" t="s">
        <v>3081</v>
      </c>
      <c r="C101" s="21"/>
      <c r="D101" s="163" t="s">
        <v>3095</v>
      </c>
      <c r="E101" s="234"/>
    </row>
  </sheetData>
  <mergeCells count="20">
    <mergeCell ref="A74:A75"/>
    <mergeCell ref="B74:B75"/>
    <mergeCell ref="C74:C75"/>
    <mergeCell ref="A1:E1"/>
    <mergeCell ref="A2:E2"/>
    <mergeCell ref="B63:B64"/>
    <mergeCell ref="C63:C64"/>
    <mergeCell ref="D63:D64"/>
    <mergeCell ref="A63:A64"/>
    <mergeCell ref="E63:E64"/>
    <mergeCell ref="D58:D59"/>
    <mergeCell ref="B58:B59"/>
    <mergeCell ref="A58:A59"/>
    <mergeCell ref="C58:C59"/>
    <mergeCell ref="E58:E59"/>
    <mergeCell ref="B89:B90"/>
    <mergeCell ref="A89:A90"/>
    <mergeCell ref="C89:C90"/>
    <mergeCell ref="D89:D90"/>
    <mergeCell ref="E89:E90"/>
  </mergeCell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D87A7-1435-497C-AA26-D4B4E1BB8334}">
  <sheetPr>
    <tabColor rgb="FF00B050"/>
  </sheetPr>
  <dimension ref="A1:E34"/>
  <sheetViews>
    <sheetView workbookViewId="0">
      <selection activeCell="A3" sqref="A3"/>
    </sheetView>
  </sheetViews>
  <sheetFormatPr defaultRowHeight="12.75"/>
  <cols>
    <col min="1" max="1" width="5.140625" bestFit="1" customWidth="1"/>
    <col min="2" max="2" width="32.42578125" customWidth="1"/>
    <col min="3" max="3" width="46.5703125" customWidth="1"/>
    <col min="4" max="4" width="13" customWidth="1"/>
  </cols>
  <sheetData>
    <row r="1" spans="1:5" ht="15.75">
      <c r="A1" s="344" t="s">
        <v>2198</v>
      </c>
      <c r="B1" s="344"/>
      <c r="C1" s="344"/>
      <c r="D1" s="344"/>
    </row>
    <row r="2" spans="1:5" ht="15.75">
      <c r="A2" s="344" t="s">
        <v>3429</v>
      </c>
      <c r="B2" s="344"/>
      <c r="C2" s="344"/>
      <c r="D2" s="344"/>
    </row>
    <row r="3" spans="1:5" ht="36" customHeight="1">
      <c r="A3" s="309" t="s">
        <v>0</v>
      </c>
      <c r="B3" s="47" t="s">
        <v>3324</v>
      </c>
      <c r="C3" s="47" t="s">
        <v>3325</v>
      </c>
      <c r="D3" s="20" t="s">
        <v>10</v>
      </c>
      <c r="E3" s="308"/>
    </row>
    <row r="4" spans="1:5" ht="15.75">
      <c r="A4" s="55">
        <v>1</v>
      </c>
      <c r="B4" s="22" t="s">
        <v>29</v>
      </c>
      <c r="C4" s="21" t="s">
        <v>9</v>
      </c>
      <c r="D4" s="21" t="s">
        <v>9</v>
      </c>
      <c r="E4" s="308"/>
    </row>
    <row r="5" spans="1:5" ht="15.75">
      <c r="A5" s="55">
        <v>2</v>
      </c>
      <c r="B5" s="22" t="s">
        <v>30</v>
      </c>
      <c r="C5" s="21" t="s">
        <v>9</v>
      </c>
      <c r="D5" s="21" t="s">
        <v>9</v>
      </c>
      <c r="E5" s="308"/>
    </row>
    <row r="6" spans="1:5" ht="15.75">
      <c r="A6" s="55">
        <v>3</v>
      </c>
      <c r="B6" s="22" t="s">
        <v>3</v>
      </c>
      <c r="C6" s="21" t="s">
        <v>9</v>
      </c>
      <c r="D6" s="21" t="s">
        <v>9</v>
      </c>
      <c r="E6" s="308"/>
    </row>
    <row r="7" spans="1:5" ht="15.75">
      <c r="A7" s="429">
        <v>4</v>
      </c>
      <c r="B7" s="430" t="s">
        <v>3326</v>
      </c>
      <c r="C7" s="157" t="s">
        <v>3327</v>
      </c>
      <c r="D7" s="310"/>
      <c r="E7" s="308"/>
    </row>
    <row r="8" spans="1:5" ht="31.5">
      <c r="A8" s="429"/>
      <c r="B8" s="430"/>
      <c r="C8" s="157" t="s">
        <v>3328</v>
      </c>
      <c r="D8" s="310"/>
      <c r="E8" s="308"/>
    </row>
    <row r="9" spans="1:5" ht="15.75">
      <c r="A9" s="429">
        <v>2</v>
      </c>
      <c r="B9" s="430" t="s">
        <v>3329</v>
      </c>
      <c r="C9" s="157" t="s">
        <v>3365</v>
      </c>
      <c r="D9" s="310"/>
      <c r="E9" s="308"/>
    </row>
    <row r="10" spans="1:5" ht="31.5">
      <c r="A10" s="429"/>
      <c r="B10" s="430"/>
      <c r="C10" s="157" t="s">
        <v>3330</v>
      </c>
      <c r="D10" s="310"/>
      <c r="E10" s="308"/>
    </row>
    <row r="11" spans="1:5" ht="15.75">
      <c r="A11" s="429">
        <v>3</v>
      </c>
      <c r="B11" s="430" t="s">
        <v>3331</v>
      </c>
      <c r="C11" s="157" t="s">
        <v>3332</v>
      </c>
      <c r="D11" s="427"/>
      <c r="E11" s="428"/>
    </row>
    <row r="12" spans="1:5" ht="15.75">
      <c r="A12" s="429"/>
      <c r="B12" s="430"/>
      <c r="C12" s="157" t="s">
        <v>3333</v>
      </c>
      <c r="D12" s="427"/>
      <c r="E12" s="428"/>
    </row>
    <row r="13" spans="1:5" ht="15.75">
      <c r="A13" s="429">
        <v>4</v>
      </c>
      <c r="B13" s="430" t="s">
        <v>3334</v>
      </c>
      <c r="C13" s="157" t="s">
        <v>3335</v>
      </c>
      <c r="D13" s="310"/>
      <c r="E13" s="308"/>
    </row>
    <row r="14" spans="1:5" ht="15.75">
      <c r="A14" s="429"/>
      <c r="B14" s="430"/>
      <c r="C14" s="157" t="s">
        <v>3336</v>
      </c>
      <c r="D14" s="310"/>
      <c r="E14" s="308"/>
    </row>
    <row r="15" spans="1:5" ht="15.75">
      <c r="A15" s="429"/>
      <c r="B15" s="430"/>
      <c r="C15" s="157" t="s">
        <v>3337</v>
      </c>
      <c r="D15" s="310"/>
      <c r="E15" s="308"/>
    </row>
    <row r="16" spans="1:5" ht="15.75">
      <c r="A16" s="429"/>
      <c r="B16" s="430"/>
      <c r="C16" s="157" t="s">
        <v>3338</v>
      </c>
      <c r="D16" s="310"/>
      <c r="E16" s="308"/>
    </row>
    <row r="17" spans="1:5" ht="31.5">
      <c r="A17" s="429"/>
      <c r="B17" s="430"/>
      <c r="C17" s="157" t="s">
        <v>3339</v>
      </c>
      <c r="D17" s="310"/>
      <c r="E17" s="308"/>
    </row>
    <row r="18" spans="1:5" ht="15.75">
      <c r="A18" s="55">
        <v>5</v>
      </c>
      <c r="B18" s="157" t="s">
        <v>3340</v>
      </c>
      <c r="C18" s="157" t="s">
        <v>3341</v>
      </c>
      <c r="D18" s="310"/>
      <c r="E18" s="308"/>
    </row>
    <row r="19" spans="1:5" ht="31.5">
      <c r="A19" s="55">
        <v>6</v>
      </c>
      <c r="B19" s="157" t="s">
        <v>3342</v>
      </c>
      <c r="C19" s="157" t="s">
        <v>3343</v>
      </c>
      <c r="D19" s="310"/>
      <c r="E19" s="308"/>
    </row>
    <row r="20" spans="1:5" ht="31.5">
      <c r="A20" s="429">
        <v>7</v>
      </c>
      <c r="B20" s="430" t="s">
        <v>3344</v>
      </c>
      <c r="C20" s="157" t="s">
        <v>3345</v>
      </c>
      <c r="D20" s="310"/>
      <c r="E20" s="308"/>
    </row>
    <row r="21" spans="1:5" ht="31.5">
      <c r="A21" s="429"/>
      <c r="B21" s="430"/>
      <c r="C21" s="157" t="s">
        <v>3346</v>
      </c>
      <c r="D21" s="310"/>
      <c r="E21" s="308"/>
    </row>
    <row r="22" spans="1:5" ht="31.5">
      <c r="A22" s="429"/>
      <c r="B22" s="430"/>
      <c r="C22" s="157" t="s">
        <v>3347</v>
      </c>
      <c r="D22" s="310"/>
      <c r="E22" s="308"/>
    </row>
    <row r="23" spans="1:5" ht="31.5">
      <c r="A23" s="55">
        <v>8</v>
      </c>
      <c r="B23" s="157" t="s">
        <v>3348</v>
      </c>
      <c r="C23" s="157" t="s">
        <v>3349</v>
      </c>
      <c r="D23" s="310"/>
      <c r="E23" s="308"/>
    </row>
    <row r="24" spans="1:5" ht="31.5">
      <c r="A24" s="55">
        <v>9</v>
      </c>
      <c r="B24" s="157" t="s">
        <v>3350</v>
      </c>
      <c r="C24" s="157" t="s">
        <v>3351</v>
      </c>
      <c r="D24" s="310"/>
      <c r="E24" s="308"/>
    </row>
    <row r="25" spans="1:5" ht="15.75">
      <c r="A25" s="55">
        <v>10</v>
      </c>
      <c r="B25" s="157" t="s">
        <v>3352</v>
      </c>
      <c r="C25" s="157" t="s">
        <v>3353</v>
      </c>
      <c r="D25" s="310"/>
      <c r="E25" s="308"/>
    </row>
    <row r="26" spans="1:5" ht="15.75">
      <c r="A26" s="429">
        <v>11</v>
      </c>
      <c r="B26" s="430" t="s">
        <v>3354</v>
      </c>
      <c r="C26" s="157" t="s">
        <v>3355</v>
      </c>
      <c r="D26" s="310"/>
      <c r="E26" s="308"/>
    </row>
    <row r="27" spans="1:5" ht="15.75">
      <c r="A27" s="429"/>
      <c r="B27" s="430"/>
      <c r="C27" s="157" t="s">
        <v>3356</v>
      </c>
      <c r="D27" s="310"/>
      <c r="E27" s="308"/>
    </row>
    <row r="28" spans="1:5" ht="15.75">
      <c r="A28" s="429"/>
      <c r="B28" s="430"/>
      <c r="C28" s="157" t="s">
        <v>3357</v>
      </c>
      <c r="D28" s="310"/>
      <c r="E28" s="308"/>
    </row>
    <row r="29" spans="1:5" ht="47.25">
      <c r="A29" s="429"/>
      <c r="B29" s="430"/>
      <c r="C29" s="157" t="s">
        <v>3358</v>
      </c>
      <c r="D29" s="310"/>
      <c r="E29" s="308"/>
    </row>
    <row r="30" spans="1:5" ht="47.25">
      <c r="A30" s="55">
        <v>12</v>
      </c>
      <c r="B30" s="157" t="s">
        <v>487</v>
      </c>
      <c r="C30" s="157" t="s">
        <v>3359</v>
      </c>
      <c r="D30" s="310"/>
      <c r="E30" s="308"/>
    </row>
    <row r="31" spans="1:5" ht="15.75">
      <c r="A31" s="55">
        <v>13</v>
      </c>
      <c r="B31" s="157" t="s">
        <v>3360</v>
      </c>
      <c r="C31" s="157" t="s">
        <v>3361</v>
      </c>
      <c r="D31" s="310"/>
      <c r="E31" s="308"/>
    </row>
    <row r="32" spans="1:5" ht="63">
      <c r="A32" s="429">
        <v>14</v>
      </c>
      <c r="B32" s="157" t="s">
        <v>3362</v>
      </c>
      <c r="C32" s="430" t="s">
        <v>5</v>
      </c>
      <c r="D32" s="427"/>
      <c r="E32" s="428"/>
    </row>
    <row r="33" spans="1:5" ht="78.75">
      <c r="A33" s="429"/>
      <c r="B33" s="157" t="s">
        <v>3363</v>
      </c>
      <c r="C33" s="430"/>
      <c r="D33" s="427"/>
      <c r="E33" s="428"/>
    </row>
    <row r="34" spans="1:5" ht="126">
      <c r="A34" s="257">
        <v>15</v>
      </c>
      <c r="B34" s="157" t="s">
        <v>3364</v>
      </c>
      <c r="C34" s="161" t="s">
        <v>3366</v>
      </c>
      <c r="D34" s="312"/>
    </row>
  </sheetData>
  <mergeCells count="20">
    <mergeCell ref="A1:D1"/>
    <mergeCell ref="A2:D2"/>
    <mergeCell ref="A13:A17"/>
    <mergeCell ref="B13:B17"/>
    <mergeCell ref="A20:A22"/>
    <mergeCell ref="B20:B22"/>
    <mergeCell ref="A9:A10"/>
    <mergeCell ref="B9:B10"/>
    <mergeCell ref="A11:A12"/>
    <mergeCell ref="B11:B12"/>
    <mergeCell ref="D11:D12"/>
    <mergeCell ref="E11:E12"/>
    <mergeCell ref="A7:A8"/>
    <mergeCell ref="B7:B8"/>
    <mergeCell ref="A32:A33"/>
    <mergeCell ref="C32:C33"/>
    <mergeCell ref="D32:D33"/>
    <mergeCell ref="E32:E33"/>
    <mergeCell ref="A26:A29"/>
    <mergeCell ref="B26:B29"/>
  </mergeCell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7359-93A5-4384-A110-9AA923F01CD2}">
  <sheetPr>
    <tabColor rgb="FF00B050"/>
  </sheetPr>
  <dimension ref="A1:E87"/>
  <sheetViews>
    <sheetView workbookViewId="0">
      <selection activeCell="D20" sqref="D20"/>
    </sheetView>
  </sheetViews>
  <sheetFormatPr defaultRowHeight="12.75"/>
  <cols>
    <col min="2" max="2" width="49" customWidth="1"/>
    <col min="4" max="4" width="38.42578125" customWidth="1"/>
    <col min="5" max="5" width="18" customWidth="1"/>
  </cols>
  <sheetData>
    <row r="1" spans="1:5" ht="15.75">
      <c r="A1" s="344" t="s">
        <v>2232</v>
      </c>
      <c r="B1" s="344"/>
      <c r="C1" s="344"/>
      <c r="D1" s="344"/>
      <c r="E1" s="344"/>
    </row>
    <row r="2" spans="1:5" ht="15.75">
      <c r="A2" s="344" t="s">
        <v>3428</v>
      </c>
      <c r="B2" s="344"/>
      <c r="C2" s="344"/>
      <c r="D2" s="344"/>
      <c r="E2" s="344"/>
    </row>
    <row r="3" spans="1:5" ht="16.5">
      <c r="A3" s="37" t="s">
        <v>85</v>
      </c>
      <c r="B3" s="37" t="s">
        <v>86</v>
      </c>
      <c r="C3" s="37" t="s">
        <v>21</v>
      </c>
      <c r="D3" s="37" t="s">
        <v>1</v>
      </c>
      <c r="E3" s="37" t="s">
        <v>10</v>
      </c>
    </row>
    <row r="4" spans="1:5" ht="15.75">
      <c r="A4" s="21">
        <v>1</v>
      </c>
      <c r="B4" s="163" t="s">
        <v>14</v>
      </c>
      <c r="C4" s="20"/>
      <c r="D4" s="21" t="s">
        <v>9</v>
      </c>
      <c r="E4" s="228"/>
    </row>
    <row r="5" spans="1:5" ht="15.75">
      <c r="A5" s="21">
        <v>2</v>
      </c>
      <c r="B5" s="163" t="s">
        <v>15</v>
      </c>
      <c r="C5" s="20"/>
      <c r="D5" s="21" t="s">
        <v>9</v>
      </c>
      <c r="E5" s="228"/>
    </row>
    <row r="6" spans="1:5" ht="15.75">
      <c r="A6" s="21">
        <v>3</v>
      </c>
      <c r="B6" s="163" t="s">
        <v>230</v>
      </c>
      <c r="C6" s="20"/>
      <c r="D6" s="21" t="s">
        <v>9</v>
      </c>
      <c r="E6" s="228"/>
    </row>
    <row r="7" spans="1:5" ht="31.5">
      <c r="A7" s="21">
        <v>4</v>
      </c>
      <c r="B7" s="163" t="s">
        <v>1535</v>
      </c>
      <c r="C7" s="20"/>
      <c r="D7" s="21" t="s">
        <v>9</v>
      </c>
      <c r="E7" s="228"/>
    </row>
    <row r="8" spans="1:5" ht="15.75">
      <c r="A8" s="328">
        <v>5</v>
      </c>
      <c r="B8" s="432" t="s">
        <v>1536</v>
      </c>
      <c r="C8" s="368"/>
      <c r="D8" s="21" t="s">
        <v>3377</v>
      </c>
      <c r="E8" s="228"/>
    </row>
    <row r="9" spans="1:5" ht="15.75">
      <c r="A9" s="328"/>
      <c r="B9" s="432"/>
      <c r="C9" s="368"/>
      <c r="D9" s="21" t="s">
        <v>1537</v>
      </c>
      <c r="E9" s="228"/>
    </row>
    <row r="10" spans="1:5" ht="15.75">
      <c r="A10" s="328"/>
      <c r="B10" s="432"/>
      <c r="C10" s="368"/>
      <c r="D10" s="21" t="s">
        <v>3378</v>
      </c>
      <c r="E10" s="228"/>
    </row>
    <row r="11" spans="1:5" ht="15.75">
      <c r="A11" s="21">
        <v>6</v>
      </c>
      <c r="B11" s="163" t="s">
        <v>454</v>
      </c>
      <c r="C11" s="21" t="s">
        <v>18</v>
      </c>
      <c r="D11" s="298">
        <v>24</v>
      </c>
      <c r="E11" s="228"/>
    </row>
    <row r="12" spans="1:5" ht="15.75">
      <c r="A12" s="21"/>
      <c r="B12" s="170" t="s">
        <v>3427</v>
      </c>
      <c r="C12" s="21"/>
      <c r="D12" s="21"/>
      <c r="E12" s="228"/>
    </row>
    <row r="13" spans="1:5" ht="15.75">
      <c r="A13" s="21">
        <v>7</v>
      </c>
      <c r="B13" s="163" t="s">
        <v>1540</v>
      </c>
      <c r="C13" s="21"/>
      <c r="D13" s="298" t="s">
        <v>1541</v>
      </c>
      <c r="E13" s="228"/>
    </row>
    <row r="14" spans="1:5" ht="31.5">
      <c r="A14" s="21">
        <v>8</v>
      </c>
      <c r="B14" s="163" t="s">
        <v>1542</v>
      </c>
      <c r="C14" s="21" t="s">
        <v>527</v>
      </c>
      <c r="D14" s="298" t="s">
        <v>3379</v>
      </c>
      <c r="E14" s="228"/>
    </row>
    <row r="15" spans="1:5" ht="15.75">
      <c r="A15" s="21">
        <v>9</v>
      </c>
      <c r="B15" s="163" t="s">
        <v>1544</v>
      </c>
      <c r="C15" s="21"/>
      <c r="D15" s="298" t="s">
        <v>3380</v>
      </c>
      <c r="E15" s="228"/>
    </row>
    <row r="16" spans="1:5" ht="15.75">
      <c r="A16" s="21">
        <v>10</v>
      </c>
      <c r="B16" s="163" t="s">
        <v>1547</v>
      </c>
      <c r="C16" s="21"/>
      <c r="D16" s="21" t="s">
        <v>1548</v>
      </c>
      <c r="E16" s="228"/>
    </row>
    <row r="17" spans="1:5" ht="31.5">
      <c r="A17" s="21">
        <v>11</v>
      </c>
      <c r="B17" s="163" t="s">
        <v>1549</v>
      </c>
      <c r="C17" s="21"/>
      <c r="D17" s="21" t="s">
        <v>4</v>
      </c>
      <c r="E17" s="228"/>
    </row>
    <row r="18" spans="1:5" ht="15.75">
      <c r="A18" s="21">
        <v>12</v>
      </c>
      <c r="B18" s="163" t="s">
        <v>1550</v>
      </c>
      <c r="C18" s="21"/>
      <c r="D18" s="21" t="s">
        <v>35</v>
      </c>
      <c r="E18" s="228"/>
    </row>
    <row r="19" spans="1:5" ht="15.75">
      <c r="A19" s="21">
        <v>13</v>
      </c>
      <c r="B19" s="163" t="s">
        <v>1551</v>
      </c>
      <c r="C19" s="21" t="s">
        <v>525</v>
      </c>
      <c r="D19" s="298" t="s">
        <v>3381</v>
      </c>
      <c r="E19" s="228"/>
    </row>
    <row r="20" spans="1:5" ht="15.75">
      <c r="A20" s="21">
        <v>14</v>
      </c>
      <c r="B20" s="163" t="s">
        <v>1553</v>
      </c>
      <c r="C20" s="21" t="s">
        <v>525</v>
      </c>
      <c r="D20" s="298" t="s">
        <v>2607</v>
      </c>
      <c r="E20" s="228"/>
    </row>
    <row r="21" spans="1:5" ht="15.75">
      <c r="A21" s="21">
        <v>15</v>
      </c>
      <c r="B21" s="163" t="s">
        <v>1555</v>
      </c>
      <c r="C21" s="21" t="s">
        <v>525</v>
      </c>
      <c r="D21" s="298" t="s">
        <v>3382</v>
      </c>
      <c r="E21" s="228"/>
    </row>
    <row r="22" spans="1:5" ht="15.75">
      <c r="A22" s="21">
        <v>16</v>
      </c>
      <c r="B22" s="163" t="s">
        <v>1557</v>
      </c>
      <c r="C22" s="21" t="s">
        <v>525</v>
      </c>
      <c r="D22" s="298" t="s">
        <v>1558</v>
      </c>
      <c r="E22" s="228"/>
    </row>
    <row r="23" spans="1:5" ht="18.75">
      <c r="A23" s="21">
        <v>17</v>
      </c>
      <c r="B23" s="163" t="s">
        <v>1559</v>
      </c>
      <c r="C23" s="21" t="s">
        <v>527</v>
      </c>
      <c r="D23" s="298" t="s">
        <v>3383</v>
      </c>
      <c r="E23" s="228"/>
    </row>
    <row r="24" spans="1:5" ht="18.75">
      <c r="A24" s="21">
        <v>18</v>
      </c>
      <c r="B24" s="163" t="s">
        <v>1561</v>
      </c>
      <c r="C24" s="21" t="s">
        <v>527</v>
      </c>
      <c r="D24" s="298" t="s">
        <v>3384</v>
      </c>
      <c r="E24" s="228"/>
    </row>
    <row r="25" spans="1:5" ht="18.75">
      <c r="A25" s="21">
        <v>19</v>
      </c>
      <c r="B25" s="163" t="s">
        <v>1563</v>
      </c>
      <c r="C25" s="21" t="s">
        <v>979</v>
      </c>
      <c r="D25" s="298">
        <v>170</v>
      </c>
      <c r="E25" s="228"/>
    </row>
    <row r="26" spans="1:5" ht="15.75">
      <c r="A26" s="21">
        <v>20</v>
      </c>
      <c r="B26" s="163" t="s">
        <v>1565</v>
      </c>
      <c r="C26" s="21" t="s">
        <v>206</v>
      </c>
      <c r="D26" s="298">
        <v>1.5</v>
      </c>
      <c r="E26" s="228"/>
    </row>
    <row r="27" spans="1:5" ht="18.75">
      <c r="A27" s="21">
        <v>21</v>
      </c>
      <c r="B27" s="163" t="s">
        <v>1566</v>
      </c>
      <c r="C27" s="21" t="s">
        <v>979</v>
      </c>
      <c r="D27" s="315">
        <v>1274</v>
      </c>
      <c r="E27" s="228"/>
    </row>
    <row r="28" spans="1:5" ht="15.75">
      <c r="A28" s="21">
        <v>22</v>
      </c>
      <c r="B28" s="163" t="s">
        <v>1567</v>
      </c>
      <c r="C28" s="21" t="s">
        <v>1568</v>
      </c>
      <c r="D28" s="315">
        <v>1337</v>
      </c>
      <c r="E28" s="228"/>
    </row>
    <row r="29" spans="1:5" ht="15.75">
      <c r="A29" s="21">
        <v>23</v>
      </c>
      <c r="B29" s="163" t="s">
        <v>1569</v>
      </c>
      <c r="C29" s="206" t="s">
        <v>206</v>
      </c>
      <c r="D29" s="298">
        <v>4</v>
      </c>
      <c r="E29" s="228"/>
    </row>
    <row r="30" spans="1:5" ht="15.75">
      <c r="A30" s="21">
        <v>24</v>
      </c>
      <c r="B30" s="163" t="s">
        <v>1570</v>
      </c>
      <c r="C30" s="21" t="s">
        <v>1571</v>
      </c>
      <c r="D30" s="298">
        <v>230</v>
      </c>
      <c r="E30" s="228"/>
    </row>
    <row r="31" spans="1:5" ht="15.75">
      <c r="A31" s="21">
        <v>25</v>
      </c>
      <c r="B31" s="163" t="s">
        <v>1572</v>
      </c>
      <c r="C31" s="206" t="s">
        <v>1654</v>
      </c>
      <c r="D31" s="298">
        <v>0.2039</v>
      </c>
      <c r="E31" s="228"/>
    </row>
    <row r="32" spans="1:5" ht="15.75">
      <c r="A32" s="21">
        <v>26</v>
      </c>
      <c r="B32" s="163" t="s">
        <v>1578</v>
      </c>
      <c r="C32" s="21" t="s">
        <v>1328</v>
      </c>
      <c r="D32" s="315">
        <v>52279</v>
      </c>
      <c r="E32" s="228"/>
    </row>
    <row r="33" spans="1:5" ht="15.75">
      <c r="A33" s="21"/>
      <c r="B33" s="170" t="s">
        <v>3430</v>
      </c>
      <c r="C33" s="21"/>
      <c r="D33" s="21"/>
      <c r="E33" s="228"/>
    </row>
    <row r="34" spans="1:5" ht="15.75">
      <c r="A34" s="21">
        <v>7</v>
      </c>
      <c r="B34" s="163" t="s">
        <v>1540</v>
      </c>
      <c r="C34" s="21"/>
      <c r="D34" s="298" t="s">
        <v>1541</v>
      </c>
      <c r="E34" s="228"/>
    </row>
    <row r="35" spans="1:5" ht="31.5">
      <c r="A35" s="21">
        <v>8</v>
      </c>
      <c r="B35" s="163" t="s">
        <v>1542</v>
      </c>
      <c r="C35" s="21" t="s">
        <v>527</v>
      </c>
      <c r="D35" s="298" t="s">
        <v>3485</v>
      </c>
      <c r="E35" s="228"/>
    </row>
    <row r="36" spans="1:5" ht="15.75">
      <c r="A36" s="21">
        <v>9</v>
      </c>
      <c r="B36" s="163" t="s">
        <v>1544</v>
      </c>
      <c r="C36" s="21"/>
      <c r="D36" s="298" t="s">
        <v>3380</v>
      </c>
      <c r="E36" s="228"/>
    </row>
    <row r="37" spans="1:5" ht="15.75">
      <c r="A37" s="21">
        <v>10</v>
      </c>
      <c r="B37" s="163" t="s">
        <v>1547</v>
      </c>
      <c r="C37" s="21"/>
      <c r="D37" s="21" t="s">
        <v>1548</v>
      </c>
      <c r="E37" s="228"/>
    </row>
    <row r="38" spans="1:5" ht="31.5">
      <c r="A38" s="21">
        <v>11</v>
      </c>
      <c r="B38" s="163" t="s">
        <v>1549</v>
      </c>
      <c r="C38" s="21"/>
      <c r="D38" s="21" t="s">
        <v>4</v>
      </c>
      <c r="E38" s="228"/>
    </row>
    <row r="39" spans="1:5" ht="15.75">
      <c r="A39" s="21">
        <v>12</v>
      </c>
      <c r="B39" s="163" t="s">
        <v>1550</v>
      </c>
      <c r="C39" s="21"/>
      <c r="D39" s="21" t="s">
        <v>35</v>
      </c>
      <c r="E39" s="228"/>
    </row>
    <row r="40" spans="1:5" ht="15.75">
      <c r="A40" s="21">
        <v>13</v>
      </c>
      <c r="B40" s="163" t="s">
        <v>1551</v>
      </c>
      <c r="C40" s="21" t="s">
        <v>525</v>
      </c>
      <c r="D40" s="298" t="s">
        <v>3486</v>
      </c>
      <c r="E40" s="228"/>
    </row>
    <row r="41" spans="1:5" ht="15.75">
      <c r="A41" s="21">
        <v>14</v>
      </c>
      <c r="B41" s="163" t="s">
        <v>1553</v>
      </c>
      <c r="C41" s="21" t="s">
        <v>525</v>
      </c>
      <c r="D41" s="298" t="s">
        <v>2607</v>
      </c>
      <c r="E41" s="228"/>
    </row>
    <row r="42" spans="1:5" ht="15.75">
      <c r="A42" s="21">
        <v>15</v>
      </c>
      <c r="B42" s="163" t="s">
        <v>1555</v>
      </c>
      <c r="C42" s="21" t="s">
        <v>525</v>
      </c>
      <c r="D42" s="298" t="s">
        <v>3487</v>
      </c>
      <c r="E42" s="228"/>
    </row>
    <row r="43" spans="1:5" ht="15.75">
      <c r="A43" s="21">
        <v>16</v>
      </c>
      <c r="B43" s="163" t="s">
        <v>1557</v>
      </c>
      <c r="C43" s="21" t="s">
        <v>525</v>
      </c>
      <c r="D43" s="298" t="s">
        <v>3488</v>
      </c>
      <c r="E43" s="228"/>
    </row>
    <row r="44" spans="1:5" ht="18.75">
      <c r="A44" s="21">
        <v>17</v>
      </c>
      <c r="B44" s="163" t="s">
        <v>1559</v>
      </c>
      <c r="C44" s="21" t="s">
        <v>527</v>
      </c>
      <c r="D44" s="298" t="s">
        <v>3383</v>
      </c>
      <c r="E44" s="228"/>
    </row>
    <row r="45" spans="1:5" ht="18.75">
      <c r="A45" s="21">
        <v>18</v>
      </c>
      <c r="B45" s="163" t="s">
        <v>1561</v>
      </c>
      <c r="C45" s="21" t="s">
        <v>527</v>
      </c>
      <c r="D45" s="298" t="s">
        <v>3384</v>
      </c>
      <c r="E45" s="228"/>
    </row>
    <row r="46" spans="1:5" ht="18.75">
      <c r="A46" s="21">
        <v>19</v>
      </c>
      <c r="B46" s="163" t="s">
        <v>1563</v>
      </c>
      <c r="C46" s="21" t="s">
        <v>979</v>
      </c>
      <c r="D46" s="298">
        <v>165</v>
      </c>
      <c r="E46" s="228"/>
    </row>
    <row r="47" spans="1:5" ht="15.75">
      <c r="A47" s="21">
        <v>20</v>
      </c>
      <c r="B47" s="163" t="s">
        <v>1565</v>
      </c>
      <c r="C47" s="21" t="s">
        <v>206</v>
      </c>
      <c r="D47" s="298">
        <v>1.7</v>
      </c>
      <c r="E47" s="228"/>
    </row>
    <row r="48" spans="1:5" ht="18.75">
      <c r="A48" s="21">
        <v>21</v>
      </c>
      <c r="B48" s="163" t="s">
        <v>1566</v>
      </c>
      <c r="C48" s="21" t="s">
        <v>979</v>
      </c>
      <c r="D48" s="315">
        <v>1274</v>
      </c>
      <c r="E48" s="228"/>
    </row>
    <row r="49" spans="1:5" ht="15.75">
      <c r="A49" s="21">
        <v>22</v>
      </c>
      <c r="B49" s="163" t="s">
        <v>1567</v>
      </c>
      <c r="C49" s="21" t="s">
        <v>1568</v>
      </c>
      <c r="D49" s="315">
        <v>1098</v>
      </c>
      <c r="E49" s="228"/>
    </row>
    <row r="50" spans="1:5" ht="15.75">
      <c r="A50" s="21">
        <v>23</v>
      </c>
      <c r="B50" s="163" t="s">
        <v>1569</v>
      </c>
      <c r="C50" s="206" t="s">
        <v>206</v>
      </c>
      <c r="D50" s="298">
        <v>4</v>
      </c>
      <c r="E50" s="228"/>
    </row>
    <row r="51" spans="1:5" ht="15.75">
      <c r="A51" s="21">
        <v>24</v>
      </c>
      <c r="B51" s="163" t="s">
        <v>1570</v>
      </c>
      <c r="C51" s="21" t="s">
        <v>1571</v>
      </c>
      <c r="D51" s="298">
        <v>230</v>
      </c>
      <c r="E51" s="228"/>
    </row>
    <row r="52" spans="1:5" ht="15.75">
      <c r="A52" s="21">
        <v>25</v>
      </c>
      <c r="B52" s="163" t="s">
        <v>1572</v>
      </c>
      <c r="C52" s="206" t="s">
        <v>1654</v>
      </c>
      <c r="D52" s="298">
        <v>0.59509999999999996</v>
      </c>
      <c r="E52" s="228"/>
    </row>
    <row r="53" spans="1:5" ht="15.75">
      <c r="A53" s="21">
        <v>26</v>
      </c>
      <c r="B53" s="163" t="s">
        <v>1578</v>
      </c>
      <c r="C53" s="21" t="s">
        <v>1328</v>
      </c>
      <c r="D53" s="315">
        <v>17112</v>
      </c>
      <c r="E53" s="228"/>
    </row>
    <row r="54" spans="1:5" ht="15.75">
      <c r="A54" s="21"/>
      <c r="B54" s="170" t="s">
        <v>3385</v>
      </c>
      <c r="C54" s="21"/>
      <c r="D54" s="298"/>
      <c r="E54" s="228"/>
    </row>
    <row r="55" spans="1:5" ht="15.75">
      <c r="A55" s="21">
        <v>27</v>
      </c>
      <c r="B55" s="163" t="s">
        <v>3386</v>
      </c>
      <c r="C55" s="21"/>
      <c r="D55" s="21" t="s">
        <v>3387</v>
      </c>
      <c r="E55" s="228"/>
    </row>
    <row r="56" spans="1:5" ht="31.5">
      <c r="A56" s="328">
        <v>28</v>
      </c>
      <c r="B56" s="432" t="s">
        <v>3388</v>
      </c>
      <c r="C56" s="328"/>
      <c r="D56" s="23" t="s">
        <v>3389</v>
      </c>
      <c r="E56" s="228"/>
    </row>
    <row r="57" spans="1:5" ht="31.5">
      <c r="A57" s="328"/>
      <c r="B57" s="432"/>
      <c r="C57" s="328"/>
      <c r="D57" s="23" t="s">
        <v>3390</v>
      </c>
      <c r="E57" s="228"/>
    </row>
    <row r="58" spans="1:5" ht="15.75">
      <c r="A58" s="328"/>
      <c r="B58" s="432"/>
      <c r="C58" s="328"/>
      <c r="D58" s="23" t="s">
        <v>3391</v>
      </c>
      <c r="E58" s="228"/>
    </row>
    <row r="59" spans="1:5" ht="31.5">
      <c r="A59" s="21">
        <v>29</v>
      </c>
      <c r="B59" s="163" t="s">
        <v>3392</v>
      </c>
      <c r="C59" s="21" t="s">
        <v>525</v>
      </c>
      <c r="D59" s="21" t="s">
        <v>174</v>
      </c>
      <c r="E59" s="228"/>
    </row>
    <row r="60" spans="1:5" ht="15.75">
      <c r="A60" s="21">
        <v>30</v>
      </c>
      <c r="B60" s="163" t="s">
        <v>3393</v>
      </c>
      <c r="C60" s="21" t="s">
        <v>3394</v>
      </c>
      <c r="D60" s="21">
        <v>1</v>
      </c>
      <c r="E60" s="228"/>
    </row>
    <row r="61" spans="1:5" ht="15.75">
      <c r="A61" s="21"/>
      <c r="B61" s="170" t="s">
        <v>3395</v>
      </c>
      <c r="C61" s="21"/>
      <c r="D61" s="21"/>
      <c r="E61" s="228"/>
    </row>
    <row r="62" spans="1:5" ht="15.75">
      <c r="A62" s="21">
        <v>31</v>
      </c>
      <c r="B62" s="163" t="s">
        <v>3386</v>
      </c>
      <c r="C62" s="21"/>
      <c r="D62" s="21" t="s">
        <v>3396</v>
      </c>
      <c r="E62" s="228"/>
    </row>
    <row r="63" spans="1:5" ht="15.75">
      <c r="A63" s="328">
        <v>32</v>
      </c>
      <c r="B63" s="432" t="s">
        <v>3388</v>
      </c>
      <c r="C63" s="328"/>
      <c r="D63" s="23" t="s">
        <v>3397</v>
      </c>
      <c r="E63" s="228"/>
    </row>
    <row r="64" spans="1:5" ht="31.5">
      <c r="A64" s="328"/>
      <c r="B64" s="432"/>
      <c r="C64" s="328"/>
      <c r="D64" s="23" t="s">
        <v>3398</v>
      </c>
      <c r="E64" s="228"/>
    </row>
    <row r="65" spans="1:5" ht="15.75">
      <c r="A65" s="21">
        <v>33</v>
      </c>
      <c r="B65" s="163" t="s">
        <v>3399</v>
      </c>
      <c r="C65" s="21" t="s">
        <v>525</v>
      </c>
      <c r="D65" s="298">
        <v>2.5</v>
      </c>
      <c r="E65" s="228"/>
    </row>
    <row r="66" spans="1:5" ht="31.5">
      <c r="A66" s="21">
        <v>34</v>
      </c>
      <c r="B66" s="163" t="s">
        <v>3400</v>
      </c>
      <c r="C66" s="21" t="s">
        <v>525</v>
      </c>
      <c r="D66" s="298" t="s">
        <v>3401</v>
      </c>
      <c r="E66" s="228"/>
    </row>
    <row r="67" spans="1:5" ht="15.75">
      <c r="A67" s="21"/>
      <c r="B67" s="170" t="s">
        <v>3402</v>
      </c>
      <c r="C67" s="21"/>
      <c r="D67" s="298"/>
      <c r="E67" s="228"/>
    </row>
    <row r="68" spans="1:5" ht="31.5">
      <c r="A68" s="21">
        <v>35</v>
      </c>
      <c r="B68" s="163" t="s">
        <v>3386</v>
      </c>
      <c r="C68" s="23"/>
      <c r="D68" s="21" t="s">
        <v>3403</v>
      </c>
      <c r="E68" s="228"/>
    </row>
    <row r="69" spans="1:5" ht="15.75">
      <c r="A69" s="21">
        <v>36</v>
      </c>
      <c r="B69" s="163" t="s">
        <v>3388</v>
      </c>
      <c r="C69" s="23"/>
      <c r="D69" s="21" t="s">
        <v>3404</v>
      </c>
      <c r="E69" s="228"/>
    </row>
    <row r="70" spans="1:5" ht="15.75">
      <c r="A70" s="21">
        <v>37</v>
      </c>
      <c r="B70" s="23" t="s">
        <v>3405</v>
      </c>
      <c r="C70" s="23"/>
      <c r="D70" s="21" t="s">
        <v>3406</v>
      </c>
      <c r="E70" s="228"/>
    </row>
    <row r="71" spans="1:5" ht="15.75">
      <c r="A71" s="21">
        <v>38</v>
      </c>
      <c r="B71" s="23" t="s">
        <v>3407</v>
      </c>
      <c r="C71" s="21" t="s">
        <v>525</v>
      </c>
      <c r="D71" s="21">
        <v>1.8</v>
      </c>
      <c r="E71" s="228"/>
    </row>
    <row r="72" spans="1:5" ht="15.75">
      <c r="A72" s="21">
        <v>39</v>
      </c>
      <c r="B72" s="23" t="s">
        <v>3408</v>
      </c>
      <c r="C72" s="21" t="s">
        <v>525</v>
      </c>
      <c r="D72" s="21" t="s">
        <v>139</v>
      </c>
      <c r="E72" s="228"/>
    </row>
    <row r="73" spans="1:5" ht="15.75">
      <c r="A73" s="21"/>
      <c r="B73" s="159" t="s">
        <v>3409</v>
      </c>
      <c r="C73" s="21"/>
      <c r="D73" s="21"/>
      <c r="E73" s="228"/>
    </row>
    <row r="74" spans="1:5" ht="15.75">
      <c r="A74" s="21">
        <v>40</v>
      </c>
      <c r="B74" s="163" t="s">
        <v>3410</v>
      </c>
      <c r="C74" s="21" t="s">
        <v>11</v>
      </c>
      <c r="D74" s="21" t="s">
        <v>9</v>
      </c>
      <c r="E74" s="228"/>
    </row>
    <row r="75" spans="1:5" ht="15.75">
      <c r="A75" s="328">
        <v>41</v>
      </c>
      <c r="B75" s="163" t="s">
        <v>3411</v>
      </c>
      <c r="C75" s="328"/>
      <c r="D75" s="21"/>
      <c r="E75" s="228"/>
    </row>
    <row r="76" spans="1:5" ht="15.75">
      <c r="A76" s="328"/>
      <c r="B76" s="163" t="s">
        <v>3412</v>
      </c>
      <c r="C76" s="328"/>
      <c r="D76" s="21" t="s">
        <v>3413</v>
      </c>
      <c r="E76" s="228"/>
    </row>
    <row r="77" spans="1:5" ht="15.75">
      <c r="A77" s="328"/>
      <c r="B77" s="163" t="s">
        <v>3414</v>
      </c>
      <c r="C77" s="328"/>
      <c r="D77" s="21" t="s">
        <v>3415</v>
      </c>
      <c r="E77" s="228"/>
    </row>
    <row r="78" spans="1:5" ht="15.75">
      <c r="A78" s="328">
        <v>42</v>
      </c>
      <c r="B78" s="432" t="s">
        <v>3416</v>
      </c>
      <c r="C78" s="21" t="s">
        <v>18</v>
      </c>
      <c r="D78" s="431" t="s">
        <v>3417</v>
      </c>
      <c r="E78" s="228"/>
    </row>
    <row r="79" spans="1:5" ht="15.75">
      <c r="A79" s="328"/>
      <c r="B79" s="432"/>
      <c r="C79" s="21" t="s">
        <v>3418</v>
      </c>
      <c r="D79" s="431"/>
      <c r="E79" s="228"/>
    </row>
    <row r="80" spans="1:5" ht="31.5">
      <c r="A80" s="21">
        <v>43</v>
      </c>
      <c r="B80" s="163" t="s">
        <v>1580</v>
      </c>
      <c r="C80" s="21"/>
      <c r="D80" s="21" t="s">
        <v>3419</v>
      </c>
      <c r="E80" s="228"/>
    </row>
    <row r="81" spans="1:5" ht="31.5">
      <c r="A81" s="21">
        <v>44</v>
      </c>
      <c r="B81" s="163" t="s">
        <v>1582</v>
      </c>
      <c r="C81" s="23"/>
      <c r="D81" s="21" t="s">
        <v>3420</v>
      </c>
      <c r="E81" s="228"/>
    </row>
    <row r="82" spans="1:5" ht="15.75">
      <c r="A82" s="21">
        <v>45</v>
      </c>
      <c r="B82" s="163" t="s">
        <v>3421</v>
      </c>
      <c r="C82" s="23"/>
      <c r="D82" s="21" t="s">
        <v>9</v>
      </c>
      <c r="E82" s="228"/>
    </row>
    <row r="83" spans="1:5" ht="15.75">
      <c r="A83" s="21">
        <v>46</v>
      </c>
      <c r="B83" s="163" t="s">
        <v>3422</v>
      </c>
      <c r="C83" s="21" t="s">
        <v>504</v>
      </c>
      <c r="D83" s="21" t="s">
        <v>9</v>
      </c>
      <c r="E83" s="228"/>
    </row>
    <row r="84" spans="1:5" ht="15.75">
      <c r="A84" s="21"/>
      <c r="B84" s="170" t="s">
        <v>3423</v>
      </c>
      <c r="C84" s="21"/>
      <c r="D84" s="21"/>
      <c r="E84" s="228"/>
    </row>
    <row r="85" spans="1:5" ht="15.75">
      <c r="A85" s="21">
        <v>47</v>
      </c>
      <c r="B85" s="163" t="s">
        <v>3424</v>
      </c>
      <c r="C85" s="21"/>
      <c r="D85" s="21" t="s">
        <v>9</v>
      </c>
      <c r="E85" s="228"/>
    </row>
    <row r="86" spans="1:5" ht="15.75">
      <c r="A86" s="21">
        <v>48</v>
      </c>
      <c r="B86" s="163" t="s">
        <v>3425</v>
      </c>
      <c r="C86" s="21"/>
      <c r="D86" s="21" t="s">
        <v>9</v>
      </c>
      <c r="E86" s="228"/>
    </row>
    <row r="87" spans="1:5" ht="15.75">
      <c r="A87" s="21">
        <v>49</v>
      </c>
      <c r="B87" s="163" t="s">
        <v>3426</v>
      </c>
      <c r="C87" s="21"/>
      <c r="D87" s="21" t="s">
        <v>9</v>
      </c>
      <c r="E87" s="228"/>
    </row>
  </sheetData>
  <mergeCells count="16">
    <mergeCell ref="D78:D79"/>
    <mergeCell ref="A1:E1"/>
    <mergeCell ref="A2:E2"/>
    <mergeCell ref="A63:A64"/>
    <mergeCell ref="B63:B64"/>
    <mergeCell ref="C63:C64"/>
    <mergeCell ref="A75:A77"/>
    <mergeCell ref="C75:C77"/>
    <mergeCell ref="A78:A79"/>
    <mergeCell ref="B78:B79"/>
    <mergeCell ref="A8:A10"/>
    <mergeCell ref="B8:B10"/>
    <mergeCell ref="C8:C10"/>
    <mergeCell ref="A56:A58"/>
    <mergeCell ref="B56:B58"/>
    <mergeCell ref="C56:C58"/>
  </mergeCell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7B7C-13C2-4EBB-80E7-E08C059BF8CE}">
  <sheetPr>
    <tabColor rgb="FF00B050"/>
  </sheetPr>
  <dimension ref="A1:E127"/>
  <sheetViews>
    <sheetView workbookViewId="0">
      <selection sqref="A1:E98"/>
    </sheetView>
  </sheetViews>
  <sheetFormatPr defaultRowHeight="12.75"/>
  <cols>
    <col min="1" max="1" width="5" bestFit="1" customWidth="1"/>
    <col min="2" max="2" width="31.5703125" customWidth="1"/>
    <col min="4" max="4" width="40.5703125" customWidth="1"/>
    <col min="5" max="5" width="16.28515625" customWidth="1"/>
  </cols>
  <sheetData>
    <row r="1" spans="1:5" ht="15.75">
      <c r="A1" s="344" t="s">
        <v>2187</v>
      </c>
      <c r="B1" s="344"/>
      <c r="C1" s="344"/>
      <c r="D1" s="344"/>
      <c r="E1" s="344"/>
    </row>
    <row r="2" spans="1:5" ht="15.75">
      <c r="A2" s="410" t="s">
        <v>2186</v>
      </c>
      <c r="B2" s="410"/>
      <c r="C2" s="410"/>
      <c r="D2" s="410"/>
      <c r="E2" s="410"/>
    </row>
    <row r="3" spans="1:5" ht="16.5">
      <c r="A3" s="37" t="s">
        <v>85</v>
      </c>
      <c r="B3" s="37" t="s">
        <v>86</v>
      </c>
      <c r="C3" s="37" t="s">
        <v>1145</v>
      </c>
      <c r="D3" s="37" t="s">
        <v>1</v>
      </c>
      <c r="E3" s="48" t="s">
        <v>10</v>
      </c>
    </row>
    <row r="4" spans="1:5" ht="15.75">
      <c r="A4" s="20" t="s">
        <v>110</v>
      </c>
      <c r="B4" s="170" t="s">
        <v>2154</v>
      </c>
      <c r="C4" s="20"/>
      <c r="D4" s="20"/>
      <c r="E4" s="48"/>
    </row>
    <row r="5" spans="1:5" ht="15.75">
      <c r="A5" s="21">
        <v>1</v>
      </c>
      <c r="B5" s="23" t="s">
        <v>14</v>
      </c>
      <c r="C5" s="21"/>
      <c r="D5" s="21" t="s">
        <v>9</v>
      </c>
      <c r="E5" s="234"/>
    </row>
    <row r="6" spans="1:5" ht="15.75">
      <c r="A6" s="21">
        <v>2</v>
      </c>
      <c r="B6" s="23" t="s">
        <v>15</v>
      </c>
      <c r="C6" s="21"/>
      <c r="D6" s="21" t="s">
        <v>9</v>
      </c>
      <c r="E6" s="234"/>
    </row>
    <row r="7" spans="1:5" ht="15.75">
      <c r="A7" s="21">
        <v>3</v>
      </c>
      <c r="B7" s="23" t="s">
        <v>3</v>
      </c>
      <c r="C7" s="21"/>
      <c r="D7" s="21" t="s">
        <v>9</v>
      </c>
      <c r="E7" s="234"/>
    </row>
    <row r="8" spans="1:5" ht="15.75">
      <c r="A8" s="328">
        <v>4</v>
      </c>
      <c r="B8" s="330" t="s">
        <v>2024</v>
      </c>
      <c r="C8" s="328"/>
      <c r="D8" s="21" t="s">
        <v>2025</v>
      </c>
      <c r="E8" s="234"/>
    </row>
    <row r="9" spans="1:5" ht="47.25">
      <c r="A9" s="328"/>
      <c r="B9" s="330"/>
      <c r="C9" s="328"/>
      <c r="D9" s="23" t="s">
        <v>2026</v>
      </c>
      <c r="E9" s="234"/>
    </row>
    <row r="10" spans="1:5" ht="204.75">
      <c r="A10" s="21">
        <v>5</v>
      </c>
      <c r="B10" s="23" t="s">
        <v>2027</v>
      </c>
      <c r="C10" s="21"/>
      <c r="D10" s="23" t="s">
        <v>2028</v>
      </c>
      <c r="E10" s="234"/>
    </row>
    <row r="11" spans="1:5" ht="31.5">
      <c r="A11" s="21">
        <v>6</v>
      </c>
      <c r="B11" s="23" t="s">
        <v>2029</v>
      </c>
      <c r="C11" s="21" t="s">
        <v>18</v>
      </c>
      <c r="D11" s="25" t="s">
        <v>2188</v>
      </c>
      <c r="E11" s="234"/>
    </row>
    <row r="12" spans="1:5" ht="15.75">
      <c r="A12" s="21">
        <v>7</v>
      </c>
      <c r="B12" s="23" t="s">
        <v>6</v>
      </c>
      <c r="C12" s="21" t="s">
        <v>11</v>
      </c>
      <c r="D12" s="25" t="s">
        <v>2058</v>
      </c>
      <c r="E12" s="234"/>
    </row>
    <row r="13" spans="1:5" ht="15.75">
      <c r="A13" s="21">
        <v>8</v>
      </c>
      <c r="B13" s="23" t="s">
        <v>13</v>
      </c>
      <c r="C13" s="21" t="s">
        <v>19</v>
      </c>
      <c r="D13" s="21">
        <v>50</v>
      </c>
      <c r="E13" s="234"/>
    </row>
    <row r="14" spans="1:5" ht="15.75">
      <c r="A14" s="328">
        <v>9</v>
      </c>
      <c r="B14" s="330" t="s">
        <v>2030</v>
      </c>
      <c r="C14" s="328" t="s">
        <v>49</v>
      </c>
      <c r="D14" s="235" t="s">
        <v>2059</v>
      </c>
      <c r="E14" s="234"/>
    </row>
    <row r="15" spans="1:5" ht="31.5">
      <c r="A15" s="328"/>
      <c r="B15" s="330"/>
      <c r="C15" s="328"/>
      <c r="D15" s="220" t="s">
        <v>2031</v>
      </c>
      <c r="E15" s="234"/>
    </row>
    <row r="16" spans="1:5" ht="15.75">
      <c r="A16" s="328">
        <v>10</v>
      </c>
      <c r="B16" s="330" t="s">
        <v>2032</v>
      </c>
      <c r="C16" s="328" t="s">
        <v>49</v>
      </c>
      <c r="D16" s="235" t="s">
        <v>2059</v>
      </c>
      <c r="E16" s="234"/>
    </row>
    <row r="17" spans="1:5" ht="31.5">
      <c r="A17" s="328"/>
      <c r="B17" s="330"/>
      <c r="C17" s="328"/>
      <c r="D17" s="220" t="s">
        <v>2031</v>
      </c>
      <c r="E17" s="234"/>
    </row>
    <row r="18" spans="1:5" ht="15.75">
      <c r="A18" s="21">
        <v>11</v>
      </c>
      <c r="B18" s="23" t="s">
        <v>2033</v>
      </c>
      <c r="C18" s="21" t="s">
        <v>1096</v>
      </c>
      <c r="D18" s="21" t="s">
        <v>1097</v>
      </c>
      <c r="E18" s="234"/>
    </row>
    <row r="19" spans="1:5" ht="31.5">
      <c r="A19" s="21">
        <v>12</v>
      </c>
      <c r="B19" s="23" t="s">
        <v>2034</v>
      </c>
      <c r="C19" s="21" t="s">
        <v>26</v>
      </c>
      <c r="D19" s="21" t="s">
        <v>2189</v>
      </c>
      <c r="E19" s="234"/>
    </row>
    <row r="20" spans="1:5" ht="31.5">
      <c r="A20" s="21">
        <v>13</v>
      </c>
      <c r="B20" s="23" t="s">
        <v>2035</v>
      </c>
      <c r="C20" s="21" t="s">
        <v>27</v>
      </c>
      <c r="D20" s="21" t="s">
        <v>193</v>
      </c>
      <c r="E20" s="234"/>
    </row>
    <row r="21" spans="1:5" ht="15.75">
      <c r="A21" s="21">
        <v>14</v>
      </c>
      <c r="B21" s="23" t="s">
        <v>2036</v>
      </c>
      <c r="C21" s="21" t="s">
        <v>11</v>
      </c>
      <c r="D21" s="21" t="s">
        <v>2190</v>
      </c>
      <c r="E21" s="234"/>
    </row>
    <row r="22" spans="1:5" ht="31.5">
      <c r="A22" s="21">
        <v>15</v>
      </c>
      <c r="B22" s="23" t="s">
        <v>2037</v>
      </c>
      <c r="C22" s="21" t="s">
        <v>11</v>
      </c>
      <c r="D22" s="21" t="s">
        <v>2191</v>
      </c>
      <c r="E22" s="234"/>
    </row>
    <row r="23" spans="1:5" ht="31.5">
      <c r="A23" s="21">
        <v>16</v>
      </c>
      <c r="B23" s="23" t="s">
        <v>2038</v>
      </c>
      <c r="C23" s="21"/>
      <c r="D23" s="21"/>
      <c r="E23" s="234"/>
    </row>
    <row r="24" spans="1:5" ht="31.5">
      <c r="A24" s="21"/>
      <c r="B24" s="23" t="s">
        <v>2062</v>
      </c>
      <c r="C24" s="21" t="s">
        <v>24</v>
      </c>
      <c r="D24" s="21" t="s">
        <v>2192</v>
      </c>
      <c r="E24" s="234"/>
    </row>
    <row r="25" spans="1:5" ht="31.5">
      <c r="A25" s="21"/>
      <c r="B25" s="23" t="s">
        <v>2064</v>
      </c>
      <c r="C25" s="21" t="s">
        <v>24</v>
      </c>
      <c r="D25" s="21" t="s">
        <v>2193</v>
      </c>
      <c r="E25" s="234"/>
    </row>
    <row r="26" spans="1:5" ht="31.5">
      <c r="A26" s="21"/>
      <c r="B26" s="23" t="s">
        <v>2066</v>
      </c>
      <c r="C26" s="21" t="s">
        <v>24</v>
      </c>
      <c r="D26" s="21" t="s">
        <v>2194</v>
      </c>
      <c r="E26" s="234"/>
    </row>
    <row r="27" spans="1:5" ht="31.5">
      <c r="A27" s="21">
        <v>17</v>
      </c>
      <c r="B27" s="23" t="s">
        <v>2039</v>
      </c>
      <c r="C27" s="21" t="s">
        <v>24</v>
      </c>
      <c r="D27" s="21" t="s">
        <v>2195</v>
      </c>
      <c r="E27" s="234"/>
    </row>
    <row r="28" spans="1:5" ht="15.75">
      <c r="A28" s="328">
        <v>18</v>
      </c>
      <c r="B28" s="330" t="s">
        <v>2068</v>
      </c>
      <c r="C28" s="328"/>
      <c r="D28" s="22" t="s">
        <v>2040</v>
      </c>
      <c r="E28" s="234"/>
    </row>
    <row r="29" spans="1:5" ht="15.75">
      <c r="A29" s="328"/>
      <c r="B29" s="330"/>
      <c r="C29" s="328"/>
      <c r="D29" s="22" t="s">
        <v>2041</v>
      </c>
      <c r="E29" s="234"/>
    </row>
    <row r="30" spans="1:5" ht="47.25">
      <c r="A30" s="21" t="s">
        <v>1326</v>
      </c>
      <c r="B30" s="23" t="s">
        <v>2042</v>
      </c>
      <c r="C30" s="21"/>
      <c r="D30" s="23" t="s">
        <v>2043</v>
      </c>
      <c r="E30" s="234"/>
    </row>
    <row r="31" spans="1:5" ht="31.5">
      <c r="A31" s="21">
        <v>20</v>
      </c>
      <c r="B31" s="23" t="s">
        <v>2044</v>
      </c>
      <c r="C31" s="21"/>
      <c r="D31" s="23" t="s">
        <v>2045</v>
      </c>
      <c r="E31" s="234"/>
    </row>
    <row r="32" spans="1:5" ht="47.25">
      <c r="A32" s="21">
        <v>21</v>
      </c>
      <c r="B32" s="23" t="s">
        <v>2046</v>
      </c>
      <c r="C32" s="21"/>
      <c r="D32" s="23" t="s">
        <v>2047</v>
      </c>
      <c r="E32" s="234"/>
    </row>
    <row r="33" spans="1:5" ht="31.5">
      <c r="A33" s="21">
        <v>22</v>
      </c>
      <c r="B33" s="23" t="s">
        <v>2048</v>
      </c>
      <c r="C33" s="21"/>
      <c r="D33" s="21" t="s">
        <v>2049</v>
      </c>
      <c r="E33" s="234"/>
    </row>
    <row r="34" spans="1:5" ht="31.5">
      <c r="A34" s="21">
        <v>23</v>
      </c>
      <c r="B34" s="23" t="s">
        <v>2050</v>
      </c>
      <c r="C34" s="21" t="s">
        <v>20</v>
      </c>
      <c r="D34" s="21" t="s">
        <v>149</v>
      </c>
      <c r="E34" s="234"/>
    </row>
    <row r="35" spans="1:5" ht="15.75">
      <c r="A35" s="21">
        <v>24</v>
      </c>
      <c r="B35" s="23" t="s">
        <v>2051</v>
      </c>
      <c r="C35" s="21"/>
      <c r="D35" s="20" t="s">
        <v>2052</v>
      </c>
      <c r="E35" s="234"/>
    </row>
    <row r="36" spans="1:5" ht="15.75">
      <c r="A36" s="21">
        <v>25</v>
      </c>
      <c r="B36" s="23" t="s">
        <v>2053</v>
      </c>
      <c r="C36" s="21"/>
      <c r="D36" s="21"/>
      <c r="E36" s="234"/>
    </row>
    <row r="37" spans="1:5" ht="15.75">
      <c r="A37" s="21" t="s">
        <v>608</v>
      </c>
      <c r="B37" s="23" t="s">
        <v>2054</v>
      </c>
      <c r="C37" s="21"/>
      <c r="D37" s="20" t="s">
        <v>2055</v>
      </c>
      <c r="E37" s="234"/>
    </row>
    <row r="38" spans="1:5" ht="15.75">
      <c r="A38" s="21" t="s">
        <v>609</v>
      </c>
      <c r="B38" s="23" t="s">
        <v>511</v>
      </c>
      <c r="C38" s="21"/>
      <c r="D38" s="20" t="s">
        <v>2056</v>
      </c>
      <c r="E38" s="234"/>
    </row>
    <row r="39" spans="1:5" ht="15.75">
      <c r="A39" s="21">
        <v>26</v>
      </c>
      <c r="B39" s="23" t="s">
        <v>72</v>
      </c>
      <c r="C39" s="21"/>
      <c r="D39" s="20" t="s">
        <v>2057</v>
      </c>
      <c r="E39" s="234"/>
    </row>
    <row r="40" spans="1:5" ht="15.75">
      <c r="A40" s="20" t="s">
        <v>113</v>
      </c>
      <c r="B40" s="170" t="s">
        <v>2153</v>
      </c>
      <c r="C40" s="20"/>
      <c r="D40" s="20"/>
      <c r="E40" s="234"/>
    </row>
    <row r="41" spans="1:5" ht="15.75">
      <c r="A41" s="21">
        <v>1</v>
      </c>
      <c r="B41" s="23" t="s">
        <v>14</v>
      </c>
      <c r="C41" s="21"/>
      <c r="D41" s="21" t="s">
        <v>9</v>
      </c>
      <c r="E41" s="234"/>
    </row>
    <row r="42" spans="1:5" ht="15.75">
      <c r="A42" s="21">
        <v>2</v>
      </c>
      <c r="B42" s="23" t="s">
        <v>15</v>
      </c>
      <c r="C42" s="21"/>
      <c r="D42" s="21" t="s">
        <v>9</v>
      </c>
      <c r="E42" s="234"/>
    </row>
    <row r="43" spans="1:5" ht="15.75">
      <c r="A43" s="21">
        <v>3</v>
      </c>
      <c r="B43" s="23" t="s">
        <v>2072</v>
      </c>
      <c r="C43" s="21"/>
      <c r="D43" s="21" t="s">
        <v>9</v>
      </c>
      <c r="E43" s="234"/>
    </row>
    <row r="44" spans="1:5" ht="78.75">
      <c r="A44" s="21">
        <v>4</v>
      </c>
      <c r="B44" s="23" t="s">
        <v>2073</v>
      </c>
      <c r="C44" s="21"/>
      <c r="D44" s="23" t="s">
        <v>2074</v>
      </c>
      <c r="E44" s="234"/>
    </row>
    <row r="45" spans="1:5" ht="31.5">
      <c r="A45" s="328">
        <v>5</v>
      </c>
      <c r="B45" s="330" t="s">
        <v>2075</v>
      </c>
      <c r="C45" s="328"/>
      <c r="D45" s="236" t="s">
        <v>2126</v>
      </c>
      <c r="E45" s="234"/>
    </row>
    <row r="46" spans="1:5" ht="31.5">
      <c r="A46" s="328"/>
      <c r="B46" s="330"/>
      <c r="C46" s="328"/>
      <c r="D46" s="236" t="s">
        <v>2127</v>
      </c>
      <c r="E46" s="234"/>
    </row>
    <row r="47" spans="1:5" ht="15.75">
      <c r="A47" s="328"/>
      <c r="B47" s="330"/>
      <c r="C47" s="328"/>
      <c r="D47" s="236" t="s">
        <v>2128</v>
      </c>
      <c r="E47" s="234"/>
    </row>
    <row r="48" spans="1:5" ht="15.75">
      <c r="A48" s="328"/>
      <c r="B48" s="330"/>
      <c r="C48" s="328"/>
      <c r="D48" s="236" t="s">
        <v>2129</v>
      </c>
      <c r="E48" s="234"/>
    </row>
    <row r="49" spans="1:5" ht="15.75">
      <c r="A49" s="328"/>
      <c r="B49" s="330"/>
      <c r="C49" s="328"/>
      <c r="D49" s="236" t="s">
        <v>2130</v>
      </c>
      <c r="E49" s="234"/>
    </row>
    <row r="50" spans="1:5" ht="15.75">
      <c r="A50" s="328"/>
      <c r="B50" s="330"/>
      <c r="C50" s="328"/>
      <c r="D50" s="236" t="s">
        <v>2131</v>
      </c>
      <c r="E50" s="234"/>
    </row>
    <row r="51" spans="1:5" ht="15.75">
      <c r="A51" s="328"/>
      <c r="B51" s="330"/>
      <c r="C51" s="328"/>
      <c r="D51" s="236" t="s">
        <v>2132</v>
      </c>
      <c r="E51" s="234"/>
    </row>
    <row r="52" spans="1:5" ht="15.75">
      <c r="A52" s="328"/>
      <c r="B52" s="330"/>
      <c r="C52" s="328"/>
      <c r="D52" s="236" t="s">
        <v>2133</v>
      </c>
      <c r="E52" s="234"/>
    </row>
    <row r="53" spans="1:5" ht="15.75">
      <c r="A53" s="328"/>
      <c r="B53" s="330"/>
      <c r="C53" s="328"/>
      <c r="D53" s="236" t="s">
        <v>2134</v>
      </c>
      <c r="E53" s="234"/>
    </row>
    <row r="54" spans="1:5" ht="15.75">
      <c r="A54" s="328"/>
      <c r="B54" s="330"/>
      <c r="C54" s="328"/>
      <c r="D54" s="236" t="s">
        <v>2135</v>
      </c>
      <c r="E54" s="234"/>
    </row>
    <row r="55" spans="1:5" ht="31.5">
      <c r="A55" s="328"/>
      <c r="B55" s="330"/>
      <c r="C55" s="328"/>
      <c r="D55" s="236" t="s">
        <v>2136</v>
      </c>
      <c r="E55" s="234"/>
    </row>
    <row r="56" spans="1:5" ht="63">
      <c r="A56" s="328"/>
      <c r="B56" s="330"/>
      <c r="C56" s="328"/>
      <c r="D56" s="236" t="s">
        <v>2137</v>
      </c>
      <c r="E56" s="234"/>
    </row>
    <row r="57" spans="1:5" ht="15.75">
      <c r="A57" s="328"/>
      <c r="B57" s="330"/>
      <c r="C57" s="328"/>
      <c r="D57" s="236" t="s">
        <v>2138</v>
      </c>
      <c r="E57" s="234"/>
    </row>
    <row r="58" spans="1:5" ht="15.75">
      <c r="A58" s="328" t="s">
        <v>655</v>
      </c>
      <c r="B58" s="330" t="s">
        <v>2076</v>
      </c>
      <c r="C58" s="328"/>
      <c r="D58" s="236" t="s">
        <v>2139</v>
      </c>
      <c r="E58" s="234"/>
    </row>
    <row r="59" spans="1:5" ht="15.75">
      <c r="A59" s="328"/>
      <c r="B59" s="330"/>
      <c r="C59" s="328"/>
      <c r="D59" s="236" t="s">
        <v>2140</v>
      </c>
      <c r="E59" s="234"/>
    </row>
    <row r="60" spans="1:5" ht="15.75">
      <c r="A60" s="328"/>
      <c r="B60" s="330"/>
      <c r="C60" s="328"/>
      <c r="D60" s="236" t="s">
        <v>2141</v>
      </c>
      <c r="E60" s="234"/>
    </row>
    <row r="61" spans="1:5" ht="31.5">
      <c r="A61" s="21" t="s">
        <v>657</v>
      </c>
      <c r="B61" s="23" t="s">
        <v>2077</v>
      </c>
      <c r="C61" s="21"/>
      <c r="D61" s="23" t="s">
        <v>2078</v>
      </c>
      <c r="E61" s="234"/>
    </row>
    <row r="62" spans="1:5" ht="15.75">
      <c r="A62" s="21" t="s">
        <v>660</v>
      </c>
      <c r="B62" s="23" t="s">
        <v>2079</v>
      </c>
      <c r="C62" s="21"/>
      <c r="D62" s="23"/>
      <c r="E62" s="234"/>
    </row>
    <row r="63" spans="1:5" ht="15.75">
      <c r="A63" s="21"/>
      <c r="B63" s="23" t="s">
        <v>2080</v>
      </c>
      <c r="C63" s="21" t="s">
        <v>1096</v>
      </c>
      <c r="D63" s="21" t="s">
        <v>2081</v>
      </c>
      <c r="E63" s="234"/>
    </row>
    <row r="64" spans="1:5" ht="15.75">
      <c r="A64" s="21"/>
      <c r="B64" s="23" t="s">
        <v>2082</v>
      </c>
      <c r="C64" s="21" t="s">
        <v>1096</v>
      </c>
      <c r="D64" s="21" t="s">
        <v>2083</v>
      </c>
      <c r="E64" s="234"/>
    </row>
    <row r="65" spans="1:5" ht="15.75">
      <c r="A65" s="21"/>
      <c r="B65" s="23" t="s">
        <v>2084</v>
      </c>
      <c r="C65" s="21" t="s">
        <v>1096</v>
      </c>
      <c r="D65" s="21" t="s">
        <v>2083</v>
      </c>
      <c r="E65" s="234"/>
    </row>
    <row r="66" spans="1:5" ht="15.75">
      <c r="A66" s="21"/>
      <c r="B66" s="23" t="s">
        <v>2085</v>
      </c>
      <c r="C66" s="21" t="s">
        <v>1096</v>
      </c>
      <c r="D66" s="21" t="s">
        <v>2086</v>
      </c>
      <c r="E66" s="234"/>
    </row>
    <row r="67" spans="1:5" ht="15.75">
      <c r="A67" s="21"/>
      <c r="B67" s="23" t="s">
        <v>2087</v>
      </c>
      <c r="C67" s="21" t="s">
        <v>1096</v>
      </c>
      <c r="D67" s="21">
        <v>0.1</v>
      </c>
      <c r="E67" s="234"/>
    </row>
    <row r="68" spans="1:5" ht="31.5">
      <c r="A68" s="21" t="s">
        <v>689</v>
      </c>
      <c r="B68" s="23" t="s">
        <v>2088</v>
      </c>
      <c r="C68" s="21"/>
      <c r="D68" s="21" t="s">
        <v>5</v>
      </c>
      <c r="E68" s="234"/>
    </row>
    <row r="69" spans="1:5" ht="15.75">
      <c r="A69" s="21" t="s">
        <v>691</v>
      </c>
      <c r="B69" s="23" t="s">
        <v>2089</v>
      </c>
      <c r="C69" s="21"/>
      <c r="D69" s="206" t="s">
        <v>2142</v>
      </c>
      <c r="E69" s="234"/>
    </row>
    <row r="70" spans="1:5" ht="15.75">
      <c r="A70" s="328">
        <v>6</v>
      </c>
      <c r="B70" s="330" t="s">
        <v>2090</v>
      </c>
      <c r="C70" s="328"/>
      <c r="D70" s="236" t="s">
        <v>2143</v>
      </c>
      <c r="E70" s="234"/>
    </row>
    <row r="71" spans="1:5" ht="15.75">
      <c r="A71" s="328"/>
      <c r="B71" s="330"/>
      <c r="C71" s="328"/>
      <c r="D71" s="236" t="s">
        <v>2144</v>
      </c>
      <c r="E71" s="234"/>
    </row>
    <row r="72" spans="1:5" ht="15.75">
      <c r="A72" s="328"/>
      <c r="B72" s="330"/>
      <c r="C72" s="328"/>
      <c r="D72" s="236" t="s">
        <v>2145</v>
      </c>
      <c r="E72" s="234"/>
    </row>
    <row r="73" spans="1:5" ht="15.75">
      <c r="A73" s="328"/>
      <c r="B73" s="330"/>
      <c r="C73" s="328"/>
      <c r="D73" s="236" t="s">
        <v>2146</v>
      </c>
      <c r="E73" s="234"/>
    </row>
    <row r="74" spans="1:5" ht="31.5">
      <c r="A74" s="328"/>
      <c r="B74" s="330"/>
      <c r="C74" s="328"/>
      <c r="D74" s="236" t="s">
        <v>2147</v>
      </c>
      <c r="E74" s="234"/>
    </row>
    <row r="75" spans="1:5" ht="47.25">
      <c r="A75" s="21" t="s">
        <v>662</v>
      </c>
      <c r="B75" s="23" t="s">
        <v>2091</v>
      </c>
      <c r="C75" s="21"/>
      <c r="D75" s="23" t="s">
        <v>2092</v>
      </c>
      <c r="E75" s="234"/>
    </row>
    <row r="76" spans="1:5" ht="63">
      <c r="A76" s="21" t="s">
        <v>664</v>
      </c>
      <c r="B76" s="23" t="s">
        <v>2093</v>
      </c>
      <c r="C76" s="21"/>
      <c r="D76" s="23" t="s">
        <v>2094</v>
      </c>
      <c r="E76" s="234"/>
    </row>
    <row r="77" spans="1:5" ht="15.75">
      <c r="A77" s="21">
        <v>7</v>
      </c>
      <c r="B77" s="23" t="s">
        <v>2095</v>
      </c>
      <c r="C77" s="21"/>
      <c r="D77" s="21" t="s">
        <v>2096</v>
      </c>
      <c r="E77" s="234"/>
    </row>
    <row r="78" spans="1:5" ht="15.75">
      <c r="A78" s="21">
        <v>8</v>
      </c>
      <c r="B78" s="23" t="s">
        <v>2097</v>
      </c>
      <c r="C78" s="21"/>
      <c r="D78" s="21" t="s">
        <v>2098</v>
      </c>
      <c r="E78" s="234"/>
    </row>
    <row r="79" spans="1:5" ht="47.25">
      <c r="A79" s="21">
        <v>9</v>
      </c>
      <c r="B79" s="23" t="s">
        <v>2099</v>
      </c>
      <c r="C79" s="21"/>
      <c r="D79" s="23" t="s">
        <v>2100</v>
      </c>
      <c r="E79" s="234"/>
    </row>
    <row r="80" spans="1:5" ht="47.25">
      <c r="A80" s="21">
        <v>10</v>
      </c>
      <c r="B80" s="23" t="s">
        <v>2101</v>
      </c>
      <c r="C80" s="21"/>
      <c r="D80" s="23" t="s">
        <v>2102</v>
      </c>
      <c r="E80" s="234"/>
    </row>
    <row r="81" spans="1:5" ht="15.75">
      <c r="A81" s="328">
        <v>11</v>
      </c>
      <c r="B81" s="330" t="s">
        <v>2103</v>
      </c>
      <c r="C81" s="328"/>
      <c r="D81" s="21" t="s">
        <v>5</v>
      </c>
      <c r="E81" s="234"/>
    </row>
    <row r="82" spans="1:5" ht="15.75">
      <c r="A82" s="328"/>
      <c r="B82" s="330"/>
      <c r="C82" s="328"/>
      <c r="D82" s="23" t="s">
        <v>2148</v>
      </c>
      <c r="E82" s="234"/>
    </row>
    <row r="83" spans="1:5" ht="47.25">
      <c r="A83" s="328"/>
      <c r="B83" s="330"/>
      <c r="C83" s="328"/>
      <c r="D83" s="23" t="s">
        <v>2104</v>
      </c>
      <c r="E83" s="234"/>
    </row>
    <row r="84" spans="1:5" ht="15.75">
      <c r="A84" s="21">
        <v>12</v>
      </c>
      <c r="B84" s="23" t="s">
        <v>2105</v>
      </c>
      <c r="C84" s="21"/>
      <c r="D84" s="21" t="s">
        <v>2106</v>
      </c>
      <c r="E84" s="234"/>
    </row>
    <row r="85" spans="1:5" ht="31.5">
      <c r="A85" s="21">
        <v>13</v>
      </c>
      <c r="B85" s="23" t="s">
        <v>2107</v>
      </c>
      <c r="C85" s="21"/>
      <c r="D85" s="159" t="s">
        <v>2108</v>
      </c>
      <c r="E85" s="234"/>
    </row>
    <row r="86" spans="1:5" ht="31.5">
      <c r="A86" s="21">
        <v>14</v>
      </c>
      <c r="B86" s="23" t="s">
        <v>2109</v>
      </c>
      <c r="C86" s="21"/>
      <c r="D86" s="159" t="s">
        <v>2110</v>
      </c>
      <c r="E86" s="234"/>
    </row>
    <row r="87" spans="1:5" ht="31.5">
      <c r="A87" s="328">
        <v>15</v>
      </c>
      <c r="B87" s="330" t="s">
        <v>2111</v>
      </c>
      <c r="C87" s="328"/>
      <c r="D87" s="23" t="s">
        <v>2112</v>
      </c>
      <c r="E87" s="234"/>
    </row>
    <row r="88" spans="1:5" ht="15.75">
      <c r="A88" s="328"/>
      <c r="B88" s="330"/>
      <c r="C88" s="328"/>
      <c r="D88" s="23" t="s">
        <v>2113</v>
      </c>
      <c r="E88" s="234"/>
    </row>
    <row r="89" spans="1:5" ht="15.75">
      <c r="A89" s="328"/>
      <c r="B89" s="330"/>
      <c r="C89" s="328"/>
      <c r="D89" s="23" t="s">
        <v>2114</v>
      </c>
      <c r="E89" s="234"/>
    </row>
    <row r="90" spans="1:5" ht="15.75">
      <c r="A90" s="21" t="s">
        <v>2115</v>
      </c>
      <c r="B90" s="23" t="s">
        <v>2116</v>
      </c>
      <c r="C90" s="21"/>
      <c r="D90" s="21" t="s">
        <v>5</v>
      </c>
      <c r="E90" s="234"/>
    </row>
    <row r="91" spans="1:5" ht="63">
      <c r="A91" s="21">
        <v>17</v>
      </c>
      <c r="B91" s="23" t="s">
        <v>2117</v>
      </c>
      <c r="C91" s="21" t="s">
        <v>272</v>
      </c>
      <c r="D91" s="21" t="s">
        <v>2149</v>
      </c>
      <c r="E91" s="234"/>
    </row>
    <row r="92" spans="1:5" ht="31.5">
      <c r="A92" s="21">
        <v>18</v>
      </c>
      <c r="B92" s="23" t="s">
        <v>2118</v>
      </c>
      <c r="C92" s="21" t="s">
        <v>27</v>
      </c>
      <c r="D92" s="25" t="s">
        <v>2150</v>
      </c>
      <c r="E92" s="234"/>
    </row>
    <row r="93" spans="1:5" ht="31.5">
      <c r="A93" s="21">
        <v>19</v>
      </c>
      <c r="B93" s="23" t="s">
        <v>2151</v>
      </c>
      <c r="C93" s="21" t="s">
        <v>26</v>
      </c>
      <c r="D93" s="25" t="s">
        <v>2152</v>
      </c>
      <c r="E93" s="234"/>
    </row>
    <row r="94" spans="1:5" ht="15.75">
      <c r="A94" s="328">
        <v>20</v>
      </c>
      <c r="B94" s="330" t="s">
        <v>2119</v>
      </c>
      <c r="C94" s="328"/>
      <c r="D94" s="23" t="s">
        <v>9</v>
      </c>
      <c r="E94" s="234"/>
    </row>
    <row r="95" spans="1:5" ht="94.5">
      <c r="A95" s="328"/>
      <c r="B95" s="330"/>
      <c r="C95" s="328"/>
      <c r="D95" s="23" t="s">
        <v>2120</v>
      </c>
      <c r="E95" s="234"/>
    </row>
    <row r="96" spans="1:5" ht="15.75">
      <c r="A96" s="21">
        <v>21</v>
      </c>
      <c r="B96" s="23" t="s">
        <v>2121</v>
      </c>
      <c r="C96" s="21"/>
      <c r="D96" s="159" t="s">
        <v>2122</v>
      </c>
      <c r="E96" s="234"/>
    </row>
    <row r="97" spans="1:5" ht="31.5">
      <c r="A97" s="21">
        <v>22</v>
      </c>
      <c r="B97" s="23" t="s">
        <v>2123</v>
      </c>
      <c r="C97" s="21"/>
      <c r="D97" s="159" t="s">
        <v>2124</v>
      </c>
      <c r="E97" s="234"/>
    </row>
    <row r="98" spans="1:5" ht="15.75">
      <c r="A98" s="21">
        <v>23</v>
      </c>
      <c r="B98" s="23" t="s">
        <v>72</v>
      </c>
      <c r="C98" s="21"/>
      <c r="D98" s="159" t="s">
        <v>2125</v>
      </c>
      <c r="E98" s="234"/>
    </row>
    <row r="99" spans="1:5" ht="15.75">
      <c r="A99" s="20" t="s">
        <v>122</v>
      </c>
      <c r="B99" s="170" t="s">
        <v>2182</v>
      </c>
      <c r="C99" s="20"/>
      <c r="D99" s="20"/>
      <c r="E99" s="234"/>
    </row>
    <row r="100" spans="1:5" ht="15.75">
      <c r="A100" s="21">
        <v>1</v>
      </c>
      <c r="B100" s="22" t="s">
        <v>14</v>
      </c>
      <c r="C100" s="21"/>
      <c r="D100" s="21" t="s">
        <v>9</v>
      </c>
      <c r="E100" s="234"/>
    </row>
    <row r="101" spans="1:5" ht="15.75">
      <c r="A101" s="21">
        <v>2</v>
      </c>
      <c r="B101" s="22" t="s">
        <v>15</v>
      </c>
      <c r="C101" s="21"/>
      <c r="D101" s="21" t="s">
        <v>9</v>
      </c>
      <c r="E101" s="234"/>
    </row>
    <row r="102" spans="1:5" ht="15.75">
      <c r="A102" s="21">
        <v>3</v>
      </c>
      <c r="B102" s="22" t="s">
        <v>3</v>
      </c>
      <c r="C102" s="21"/>
      <c r="D102" s="21" t="s">
        <v>9</v>
      </c>
      <c r="E102" s="234"/>
    </row>
    <row r="103" spans="1:5" ht="15.75">
      <c r="A103" s="21">
        <v>4</v>
      </c>
      <c r="B103" s="22" t="s">
        <v>2155</v>
      </c>
      <c r="C103" s="21"/>
      <c r="D103" s="21" t="s">
        <v>2156</v>
      </c>
      <c r="E103" s="234"/>
    </row>
    <row r="104" spans="1:5" ht="173.25">
      <c r="A104" s="328">
        <v>5</v>
      </c>
      <c r="B104" s="373" t="s">
        <v>12</v>
      </c>
      <c r="C104" s="328"/>
      <c r="D104" s="23" t="s">
        <v>2157</v>
      </c>
      <c r="E104" s="234"/>
    </row>
    <row r="105" spans="1:5" ht="31.5">
      <c r="A105" s="328"/>
      <c r="B105" s="373"/>
      <c r="C105" s="328"/>
      <c r="D105" s="23" t="s">
        <v>2158</v>
      </c>
      <c r="E105" s="234"/>
    </row>
    <row r="106" spans="1:5" ht="15.75">
      <c r="A106" s="21">
        <v>6</v>
      </c>
      <c r="B106" s="23" t="s">
        <v>2159</v>
      </c>
      <c r="C106" s="21" t="s">
        <v>18</v>
      </c>
      <c r="D106" s="21">
        <v>35</v>
      </c>
      <c r="E106" s="234"/>
    </row>
    <row r="107" spans="1:5" ht="31.5">
      <c r="A107" s="21">
        <v>7</v>
      </c>
      <c r="B107" s="23" t="s">
        <v>2160</v>
      </c>
      <c r="C107" s="21" t="s">
        <v>18</v>
      </c>
      <c r="D107" s="21">
        <v>35</v>
      </c>
      <c r="E107" s="234"/>
    </row>
    <row r="108" spans="1:5" ht="31.5">
      <c r="A108" s="21">
        <v>8</v>
      </c>
      <c r="B108" s="23" t="s">
        <v>2162</v>
      </c>
      <c r="C108" s="21" t="s">
        <v>18</v>
      </c>
      <c r="D108" s="21">
        <v>38.5</v>
      </c>
      <c r="E108" s="234"/>
    </row>
    <row r="109" spans="1:5" ht="15.75">
      <c r="A109" s="21">
        <v>9</v>
      </c>
      <c r="B109" s="23" t="s">
        <v>1957</v>
      </c>
      <c r="C109" s="21" t="s">
        <v>18</v>
      </c>
      <c r="D109" s="21">
        <v>0.22</v>
      </c>
      <c r="E109" s="234"/>
    </row>
    <row r="110" spans="1:5" ht="15.75">
      <c r="A110" s="21">
        <v>10</v>
      </c>
      <c r="B110" s="23" t="s">
        <v>2163</v>
      </c>
      <c r="C110" s="21"/>
      <c r="D110" s="206" t="s">
        <v>2183</v>
      </c>
      <c r="E110" s="234"/>
    </row>
    <row r="111" spans="1:5" ht="15.75">
      <c r="A111" s="21">
        <v>11</v>
      </c>
      <c r="B111" s="23" t="s">
        <v>2164</v>
      </c>
      <c r="C111" s="21" t="s">
        <v>19</v>
      </c>
      <c r="D111" s="21">
        <v>50</v>
      </c>
      <c r="E111" s="234"/>
    </row>
    <row r="112" spans="1:5" ht="15.75">
      <c r="A112" s="21">
        <v>12</v>
      </c>
      <c r="B112" s="23" t="s">
        <v>1345</v>
      </c>
      <c r="C112" s="21" t="s">
        <v>2165</v>
      </c>
      <c r="D112" s="21" t="s">
        <v>2196</v>
      </c>
      <c r="E112" s="234"/>
    </row>
    <row r="113" spans="1:5" ht="15.75">
      <c r="A113" s="21">
        <v>13</v>
      </c>
      <c r="B113" s="23" t="s">
        <v>2166</v>
      </c>
      <c r="C113" s="21"/>
      <c r="D113" s="21"/>
      <c r="E113" s="234"/>
    </row>
    <row r="114" spans="1:5" ht="15.75">
      <c r="A114" s="21" t="s">
        <v>31</v>
      </c>
      <c r="B114" s="22" t="s">
        <v>2167</v>
      </c>
      <c r="C114" s="21"/>
      <c r="D114" s="21">
        <v>1.2</v>
      </c>
      <c r="E114" s="234"/>
    </row>
    <row r="115" spans="1:5" ht="15.75">
      <c r="A115" s="21" t="s">
        <v>32</v>
      </c>
      <c r="B115" s="22" t="s">
        <v>2168</v>
      </c>
      <c r="C115" s="21"/>
      <c r="D115" s="21">
        <v>1.9</v>
      </c>
      <c r="E115" s="234"/>
    </row>
    <row r="116" spans="1:5" ht="15.75">
      <c r="A116" s="21" t="s">
        <v>33</v>
      </c>
      <c r="B116" s="22" t="s">
        <v>2168</v>
      </c>
      <c r="C116" s="21"/>
      <c r="D116" s="21">
        <v>1.9</v>
      </c>
      <c r="E116" s="234"/>
    </row>
    <row r="117" spans="1:5" ht="31.5">
      <c r="A117" s="21">
        <v>14</v>
      </c>
      <c r="B117" s="23" t="s">
        <v>2185</v>
      </c>
      <c r="C117" s="21" t="s">
        <v>26</v>
      </c>
      <c r="D117" s="21" t="s">
        <v>172</v>
      </c>
      <c r="E117" s="234"/>
    </row>
    <row r="118" spans="1:5" ht="47.25">
      <c r="A118" s="21">
        <v>15</v>
      </c>
      <c r="B118" s="23" t="s">
        <v>2169</v>
      </c>
      <c r="C118" s="21" t="s">
        <v>27</v>
      </c>
      <c r="D118" s="21" t="s">
        <v>173</v>
      </c>
      <c r="E118" s="234"/>
    </row>
    <row r="119" spans="1:5" ht="47.25">
      <c r="A119" s="21">
        <v>16</v>
      </c>
      <c r="B119" s="23" t="s">
        <v>2170</v>
      </c>
      <c r="C119" s="21" t="s">
        <v>27</v>
      </c>
      <c r="D119" s="21" t="s">
        <v>433</v>
      </c>
      <c r="E119" s="234"/>
    </row>
    <row r="120" spans="1:5" ht="15.75">
      <c r="A120" s="21">
        <v>17</v>
      </c>
      <c r="B120" s="23" t="s">
        <v>2171</v>
      </c>
      <c r="C120" s="21" t="s">
        <v>20</v>
      </c>
      <c r="D120" s="21" t="s">
        <v>2172</v>
      </c>
      <c r="E120" s="234"/>
    </row>
    <row r="121" spans="1:5" ht="63">
      <c r="A121" s="328">
        <v>18</v>
      </c>
      <c r="B121" s="373" t="s">
        <v>2173</v>
      </c>
      <c r="C121" s="328"/>
      <c r="D121" s="23" t="s">
        <v>2174</v>
      </c>
      <c r="E121" s="234"/>
    </row>
    <row r="122" spans="1:5" ht="47.25">
      <c r="A122" s="328"/>
      <c r="B122" s="373"/>
      <c r="C122" s="328"/>
      <c r="D122" s="23" t="s">
        <v>2175</v>
      </c>
      <c r="E122" s="234"/>
    </row>
    <row r="123" spans="1:5" ht="31.5">
      <c r="A123" s="328"/>
      <c r="B123" s="373"/>
      <c r="C123" s="328"/>
      <c r="D123" s="23" t="s">
        <v>2176</v>
      </c>
      <c r="E123" s="234"/>
    </row>
    <row r="124" spans="1:5" ht="31.5">
      <c r="A124" s="328"/>
      <c r="B124" s="373"/>
      <c r="C124" s="328"/>
      <c r="D124" s="23" t="s">
        <v>2177</v>
      </c>
      <c r="E124" s="234"/>
    </row>
    <row r="125" spans="1:5" ht="31.5">
      <c r="A125" s="328">
        <v>19</v>
      </c>
      <c r="B125" s="373" t="s">
        <v>72</v>
      </c>
      <c r="C125" s="328"/>
      <c r="D125" s="23" t="s">
        <v>2178</v>
      </c>
      <c r="E125" s="234"/>
    </row>
    <row r="126" spans="1:5" ht="31.5">
      <c r="A126" s="328"/>
      <c r="B126" s="373"/>
      <c r="C126" s="328"/>
      <c r="D126" s="23" t="s">
        <v>2179</v>
      </c>
      <c r="E126" s="234"/>
    </row>
    <row r="127" spans="1:5" ht="31.5">
      <c r="A127" s="21" t="s">
        <v>2180</v>
      </c>
      <c r="B127" s="22" t="s">
        <v>901</v>
      </c>
      <c r="C127" s="21"/>
      <c r="D127" s="21" t="s">
        <v>2181</v>
      </c>
      <c r="E127" s="234"/>
    </row>
  </sheetData>
  <mergeCells count="41">
    <mergeCell ref="A125:A126"/>
    <mergeCell ref="B125:B126"/>
    <mergeCell ref="C125:C126"/>
    <mergeCell ref="A104:A105"/>
    <mergeCell ref="B104:B105"/>
    <mergeCell ref="C104:C105"/>
    <mergeCell ref="A121:A124"/>
    <mergeCell ref="B121:B124"/>
    <mergeCell ref="C121:C124"/>
    <mergeCell ref="A87:A89"/>
    <mergeCell ref="B87:B89"/>
    <mergeCell ref="C87:C89"/>
    <mergeCell ref="A94:A95"/>
    <mergeCell ref="B94:B95"/>
    <mergeCell ref="C94:C95"/>
    <mergeCell ref="A70:A74"/>
    <mergeCell ref="B70:B74"/>
    <mergeCell ref="C70:C74"/>
    <mergeCell ref="A81:A83"/>
    <mergeCell ref="B81:B83"/>
    <mergeCell ref="C81:C83"/>
    <mergeCell ref="A45:A57"/>
    <mergeCell ref="B45:B57"/>
    <mergeCell ref="C45:C57"/>
    <mergeCell ref="A58:A60"/>
    <mergeCell ref="B58:B60"/>
    <mergeCell ref="C58:C60"/>
    <mergeCell ref="A16:A17"/>
    <mergeCell ref="B16:B17"/>
    <mergeCell ref="C16:C17"/>
    <mergeCell ref="A28:A29"/>
    <mergeCell ref="B28:B29"/>
    <mergeCell ref="C28:C29"/>
    <mergeCell ref="A14:A15"/>
    <mergeCell ref="B14:B15"/>
    <mergeCell ref="C14:C15"/>
    <mergeCell ref="A1:E1"/>
    <mergeCell ref="A2:E2"/>
    <mergeCell ref="A8:A9"/>
    <mergeCell ref="B8:B9"/>
    <mergeCell ref="C8:C9"/>
  </mergeCell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B99C-C657-4A42-84E6-C72DE01EEC2B}">
  <sheetPr>
    <tabColor rgb="FFFFFF00"/>
  </sheetPr>
  <dimension ref="A1:E45"/>
  <sheetViews>
    <sheetView topLeftCell="A27" workbookViewId="0">
      <selection activeCell="D45" sqref="D45"/>
    </sheetView>
  </sheetViews>
  <sheetFormatPr defaultRowHeight="15"/>
  <cols>
    <col min="1" max="1" width="5" style="238" bestFit="1" customWidth="1"/>
    <col min="2" max="2" width="37" style="233" customWidth="1"/>
    <col min="3" max="3" width="8" style="238" bestFit="1" customWidth="1"/>
    <col min="4" max="4" width="32.7109375" style="233" customWidth="1"/>
    <col min="5" max="5" width="14.85546875" style="233" bestFit="1" customWidth="1"/>
    <col min="6" max="16384" width="9.140625" style="233"/>
  </cols>
  <sheetData>
    <row r="1" spans="1:5" ht="15.75">
      <c r="A1" s="344" t="s">
        <v>2198</v>
      </c>
      <c r="B1" s="344"/>
      <c r="C1" s="344"/>
      <c r="D1" s="344"/>
      <c r="E1" s="344"/>
    </row>
    <row r="2" spans="1:5" ht="15.75">
      <c r="A2" s="410" t="s">
        <v>2197</v>
      </c>
      <c r="B2" s="410"/>
      <c r="C2" s="410"/>
      <c r="D2" s="410"/>
      <c r="E2" s="410"/>
    </row>
    <row r="3" spans="1:5" ht="15.75">
      <c r="A3" s="20" t="s">
        <v>85</v>
      </c>
      <c r="B3" s="20" t="s">
        <v>86</v>
      </c>
      <c r="C3" s="20" t="s">
        <v>1145</v>
      </c>
      <c r="D3" s="20" t="s">
        <v>1</v>
      </c>
      <c r="E3" s="48" t="s">
        <v>10</v>
      </c>
    </row>
    <row r="4" spans="1:5" ht="15.75">
      <c r="A4" s="20" t="s">
        <v>110</v>
      </c>
      <c r="B4" s="170" t="s">
        <v>159</v>
      </c>
      <c r="C4" s="21"/>
      <c r="D4" s="21"/>
      <c r="E4" s="48"/>
    </row>
    <row r="5" spans="1:5" ht="15.75">
      <c r="A5" s="21">
        <v>1</v>
      </c>
      <c r="B5" s="163" t="s">
        <v>2223</v>
      </c>
      <c r="C5" s="21"/>
      <c r="D5" s="21" t="s">
        <v>2224</v>
      </c>
      <c r="E5" s="48"/>
    </row>
    <row r="6" spans="1:5" ht="15.75">
      <c r="A6" s="21">
        <v>2</v>
      </c>
      <c r="B6" s="163" t="s">
        <v>2225</v>
      </c>
      <c r="C6" s="21" t="s">
        <v>206</v>
      </c>
      <c r="D6" s="21">
        <v>100</v>
      </c>
      <c r="E6" s="48"/>
    </row>
    <row r="7" spans="1:5" ht="15.75">
      <c r="A7" s="21">
        <v>3</v>
      </c>
      <c r="B7" s="163" t="s">
        <v>2226</v>
      </c>
      <c r="C7" s="21" t="s">
        <v>560</v>
      </c>
      <c r="D7" s="21">
        <v>1000</v>
      </c>
      <c r="E7" s="48"/>
    </row>
    <row r="8" spans="1:5" ht="15.75">
      <c r="A8" s="21">
        <v>4</v>
      </c>
      <c r="B8" s="163" t="s">
        <v>2227</v>
      </c>
      <c r="C8" s="21" t="s">
        <v>2228</v>
      </c>
      <c r="D8" s="21">
        <v>9000</v>
      </c>
      <c r="E8" s="48"/>
    </row>
    <row r="9" spans="1:5" ht="15.75">
      <c r="A9" s="21">
        <v>5</v>
      </c>
      <c r="B9" s="163" t="s">
        <v>316</v>
      </c>
      <c r="C9" s="21"/>
      <c r="D9" s="21" t="s">
        <v>2229</v>
      </c>
      <c r="E9" s="48"/>
    </row>
    <row r="10" spans="1:5" ht="31.5">
      <c r="A10" s="21">
        <v>6</v>
      </c>
      <c r="B10" s="163" t="s">
        <v>445</v>
      </c>
      <c r="C10" s="21"/>
      <c r="D10" s="21" t="s">
        <v>2230</v>
      </c>
      <c r="E10" s="48"/>
    </row>
    <row r="11" spans="1:5" ht="15.75">
      <c r="A11" s="20" t="s">
        <v>113</v>
      </c>
      <c r="B11" s="170" t="s">
        <v>2199</v>
      </c>
      <c r="C11" s="20"/>
      <c r="D11" s="20"/>
      <c r="E11" s="48"/>
    </row>
    <row r="12" spans="1:5" ht="15.75">
      <c r="A12" s="21">
        <v>1</v>
      </c>
      <c r="B12" s="23" t="s">
        <v>2200</v>
      </c>
      <c r="C12" s="21" t="s">
        <v>105</v>
      </c>
      <c r="D12" s="21">
        <v>550</v>
      </c>
      <c r="E12" s="234"/>
    </row>
    <row r="13" spans="1:5" ht="15.75">
      <c r="A13" s="21">
        <v>2</v>
      </c>
      <c r="B13" s="23" t="s">
        <v>2201</v>
      </c>
      <c r="C13" s="21" t="s">
        <v>18</v>
      </c>
      <c r="D13" s="21">
        <v>123</v>
      </c>
      <c r="E13" s="234"/>
    </row>
    <row r="14" spans="1:5" ht="31.5">
      <c r="A14" s="21">
        <v>3</v>
      </c>
      <c r="B14" s="23" t="s">
        <v>2118</v>
      </c>
      <c r="C14" s="21" t="s">
        <v>18</v>
      </c>
      <c r="D14" s="21">
        <v>230</v>
      </c>
      <c r="E14" s="234"/>
    </row>
    <row r="15" spans="1:5" ht="15.75">
      <c r="A15" s="21">
        <v>4</v>
      </c>
      <c r="B15" s="22" t="s">
        <v>2202</v>
      </c>
      <c r="C15" s="21" t="s">
        <v>2203</v>
      </c>
      <c r="D15" s="21">
        <v>15</v>
      </c>
      <c r="E15" s="234"/>
    </row>
    <row r="16" spans="1:5" ht="15.75">
      <c r="A16" s="20" t="s">
        <v>122</v>
      </c>
      <c r="B16" s="105" t="s">
        <v>2204</v>
      </c>
      <c r="C16" s="21"/>
      <c r="D16" s="21" t="s">
        <v>2617</v>
      </c>
      <c r="E16" s="237"/>
    </row>
    <row r="17" spans="1:5" ht="15.75">
      <c r="A17" s="21">
        <v>1</v>
      </c>
      <c r="B17" s="23" t="s">
        <v>14</v>
      </c>
      <c r="C17" s="21"/>
      <c r="D17" s="21" t="s">
        <v>9</v>
      </c>
      <c r="E17" s="234"/>
    </row>
    <row r="18" spans="1:5" ht="15.75">
      <c r="A18" s="21">
        <v>2</v>
      </c>
      <c r="B18" s="23" t="s">
        <v>15</v>
      </c>
      <c r="C18" s="21"/>
      <c r="D18" s="21" t="s">
        <v>9</v>
      </c>
      <c r="E18" s="234"/>
    </row>
    <row r="19" spans="1:5" ht="15.75">
      <c r="A19" s="21">
        <v>3</v>
      </c>
      <c r="B19" s="23" t="s">
        <v>2205</v>
      </c>
      <c r="C19" s="21"/>
      <c r="D19" s="21" t="s">
        <v>9</v>
      </c>
      <c r="E19" s="234"/>
    </row>
    <row r="20" spans="1:5" ht="15.75">
      <c r="A20" s="21">
        <v>4</v>
      </c>
      <c r="B20" s="22" t="s">
        <v>313</v>
      </c>
      <c r="C20" s="21"/>
      <c r="D20" s="21" t="s">
        <v>9</v>
      </c>
      <c r="E20" s="234"/>
    </row>
    <row r="21" spans="1:5" ht="15.75" customHeight="1">
      <c r="A21" s="21">
        <v>5</v>
      </c>
      <c r="B21" s="22" t="s">
        <v>320</v>
      </c>
      <c r="C21" s="21" t="s">
        <v>18</v>
      </c>
      <c r="D21" s="21">
        <v>14.127000000000001</v>
      </c>
      <c r="E21" s="234"/>
    </row>
    <row r="22" spans="1:5" ht="15.75">
      <c r="A22" s="21">
        <v>6</v>
      </c>
      <c r="B22" s="22" t="s">
        <v>13</v>
      </c>
      <c r="C22" s="21" t="s">
        <v>19</v>
      </c>
      <c r="D22" s="21">
        <v>50</v>
      </c>
      <c r="E22" s="234"/>
    </row>
    <row r="23" spans="1:5" ht="15.75">
      <c r="A23" s="21">
        <v>7</v>
      </c>
      <c r="B23" s="22" t="s">
        <v>1345</v>
      </c>
      <c r="C23" s="21" t="s">
        <v>323</v>
      </c>
      <c r="D23" s="21">
        <v>254</v>
      </c>
      <c r="E23" s="234"/>
    </row>
    <row r="24" spans="1:5" ht="15.75">
      <c r="A24" s="21">
        <v>8</v>
      </c>
      <c r="B24" s="22" t="s">
        <v>16</v>
      </c>
      <c r="C24" s="21"/>
      <c r="D24" s="21" t="s">
        <v>2207</v>
      </c>
      <c r="E24" s="234"/>
    </row>
    <row r="25" spans="1:5" ht="15.75">
      <c r="A25" s="21">
        <v>9</v>
      </c>
      <c r="B25" s="23" t="s">
        <v>325</v>
      </c>
      <c r="C25" s="21"/>
      <c r="D25" s="21" t="s">
        <v>2208</v>
      </c>
      <c r="E25" s="234"/>
    </row>
    <row r="26" spans="1:5" ht="63">
      <c r="A26" s="21">
        <v>10</v>
      </c>
      <c r="B26" s="23" t="s">
        <v>327</v>
      </c>
      <c r="C26" s="21" t="s">
        <v>328</v>
      </c>
      <c r="D26" s="21" t="s">
        <v>2231</v>
      </c>
      <c r="E26" s="234"/>
    </row>
    <row r="27" spans="1:5" ht="78.75">
      <c r="A27" s="21">
        <v>11</v>
      </c>
      <c r="B27" s="23" t="s">
        <v>338</v>
      </c>
      <c r="C27" s="21"/>
      <c r="D27" s="21" t="s">
        <v>2209</v>
      </c>
      <c r="E27" s="234"/>
    </row>
    <row r="28" spans="1:5" ht="15.75">
      <c r="A28" s="21">
        <v>12</v>
      </c>
      <c r="B28" s="23" t="s">
        <v>240</v>
      </c>
      <c r="C28" s="21"/>
      <c r="D28" s="21" t="s">
        <v>2210</v>
      </c>
      <c r="E28" s="234"/>
    </row>
    <row r="29" spans="1:5" ht="15.75">
      <c r="A29" s="331">
        <v>13</v>
      </c>
      <c r="B29" s="384" t="s">
        <v>2206</v>
      </c>
      <c r="C29" s="21"/>
      <c r="D29" s="163" t="s">
        <v>2211</v>
      </c>
      <c r="E29" s="234"/>
    </row>
    <row r="30" spans="1:5" ht="15.75">
      <c r="A30" s="333"/>
      <c r="B30" s="433"/>
      <c r="C30" s="21"/>
      <c r="D30" s="163" t="s">
        <v>2212</v>
      </c>
      <c r="E30" s="234"/>
    </row>
    <row r="31" spans="1:5" ht="15.75">
      <c r="A31" s="333"/>
      <c r="B31" s="433"/>
      <c r="C31" s="21"/>
      <c r="D31" s="163" t="s">
        <v>2213</v>
      </c>
      <c r="E31" s="234"/>
    </row>
    <row r="32" spans="1:5" ht="15.75">
      <c r="A32" s="334"/>
      <c r="B32" s="385"/>
      <c r="C32" s="21"/>
      <c r="D32" s="163" t="s">
        <v>2214</v>
      </c>
      <c r="E32" s="234"/>
    </row>
    <row r="33" spans="1:5" ht="15.75">
      <c r="A33" s="21">
        <v>14</v>
      </c>
      <c r="B33" s="23" t="s">
        <v>341</v>
      </c>
      <c r="C33" s="21"/>
      <c r="D33" s="21" t="s">
        <v>342</v>
      </c>
      <c r="E33" s="234"/>
    </row>
    <row r="34" spans="1:5" ht="15.75">
      <c r="A34" s="21">
        <v>15</v>
      </c>
      <c r="B34" s="22" t="s">
        <v>343</v>
      </c>
      <c r="C34" s="21"/>
      <c r="D34" s="21" t="s">
        <v>2215</v>
      </c>
      <c r="E34" s="234"/>
    </row>
    <row r="35" spans="1:5" ht="15.75">
      <c r="A35" s="21">
        <v>16</v>
      </c>
      <c r="B35" s="22" t="s">
        <v>2216</v>
      </c>
      <c r="C35" s="21" t="s">
        <v>20</v>
      </c>
      <c r="D35" s="21" t="s">
        <v>149</v>
      </c>
      <c r="E35" s="234"/>
    </row>
    <row r="36" spans="1:5" ht="15.75">
      <c r="A36" s="21">
        <v>17</v>
      </c>
      <c r="B36" s="23" t="s">
        <v>430</v>
      </c>
      <c r="C36" s="21" t="s">
        <v>525</v>
      </c>
      <c r="D36" s="21" t="s">
        <v>9</v>
      </c>
      <c r="E36" s="234"/>
    </row>
    <row r="37" spans="1:5" ht="15.75">
      <c r="A37" s="21">
        <v>18</v>
      </c>
      <c r="B37" s="23" t="s">
        <v>2217</v>
      </c>
      <c r="C37" s="21" t="s">
        <v>1111</v>
      </c>
      <c r="D37" s="21" t="s">
        <v>9</v>
      </c>
      <c r="E37" s="234"/>
    </row>
    <row r="38" spans="1:5" ht="15.75">
      <c r="A38" s="20" t="s">
        <v>140</v>
      </c>
      <c r="B38" s="159" t="s">
        <v>7</v>
      </c>
      <c r="C38" s="21"/>
      <c r="D38" s="23"/>
      <c r="E38" s="234"/>
    </row>
    <row r="39" spans="1:5" ht="15.75">
      <c r="A39" s="21">
        <v>1</v>
      </c>
      <c r="B39" s="23" t="s">
        <v>345</v>
      </c>
      <c r="C39" s="21"/>
      <c r="D39" s="21" t="s">
        <v>5</v>
      </c>
      <c r="E39" s="234"/>
    </row>
    <row r="40" spans="1:5" ht="15.75">
      <c r="A40" s="21">
        <v>2</v>
      </c>
      <c r="B40" s="23" t="s">
        <v>346</v>
      </c>
      <c r="C40" s="21"/>
      <c r="D40" s="21" t="s">
        <v>5</v>
      </c>
      <c r="E40" s="234"/>
    </row>
    <row r="41" spans="1:5" ht="15.75">
      <c r="A41" s="21">
        <v>3</v>
      </c>
      <c r="B41" s="23" t="s">
        <v>2218</v>
      </c>
      <c r="C41" s="21"/>
      <c r="D41" s="21" t="s">
        <v>4</v>
      </c>
      <c r="E41" s="234"/>
    </row>
    <row r="42" spans="1:5" ht="15.75">
      <c r="A42" s="21">
        <v>4</v>
      </c>
      <c r="B42" s="23" t="s">
        <v>2219</v>
      </c>
      <c r="C42" s="21"/>
      <c r="D42" s="21" t="s">
        <v>4</v>
      </c>
      <c r="E42" s="234"/>
    </row>
    <row r="43" spans="1:5" ht="15.75">
      <c r="A43" s="21">
        <v>5</v>
      </c>
      <c r="B43" s="23" t="s">
        <v>2220</v>
      </c>
      <c r="C43" s="21"/>
      <c r="D43" s="21" t="s">
        <v>4</v>
      </c>
      <c r="E43" s="234"/>
    </row>
    <row r="44" spans="1:5" ht="15.75">
      <c r="A44" s="21">
        <v>6</v>
      </c>
      <c r="B44" s="23" t="s">
        <v>2221</v>
      </c>
      <c r="C44" s="21"/>
      <c r="D44" s="21" t="s">
        <v>4</v>
      </c>
      <c r="E44" s="234"/>
    </row>
    <row r="45" spans="1:5" ht="31.5">
      <c r="A45" s="21">
        <v>7</v>
      </c>
      <c r="B45" s="23" t="s">
        <v>2222</v>
      </c>
      <c r="C45" s="21"/>
      <c r="D45" s="21" t="s">
        <v>4</v>
      </c>
      <c r="E45" s="234"/>
    </row>
  </sheetData>
  <mergeCells count="4">
    <mergeCell ref="B29:B32"/>
    <mergeCell ref="A29:A32"/>
    <mergeCell ref="A1:E1"/>
    <mergeCell ref="A2:E2"/>
  </mergeCells>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54E5-727A-4BFE-8D7B-F195B013B3DD}">
  <sheetPr>
    <tabColor rgb="FFFFFF00"/>
  </sheetPr>
  <dimension ref="A1:E45"/>
  <sheetViews>
    <sheetView topLeftCell="A11" workbookViewId="0">
      <selection sqref="A1:E26"/>
    </sheetView>
  </sheetViews>
  <sheetFormatPr defaultRowHeight="15"/>
  <cols>
    <col min="1" max="1" width="5" style="238" bestFit="1" customWidth="1"/>
    <col min="2" max="2" width="37" style="233" customWidth="1"/>
    <col min="3" max="3" width="8" style="238" bestFit="1" customWidth="1"/>
    <col min="4" max="4" width="32.7109375" style="233" customWidth="1"/>
    <col min="5" max="5" width="14.85546875" style="233" bestFit="1" customWidth="1"/>
    <col min="6" max="16384" width="9.140625" style="233"/>
  </cols>
  <sheetData>
    <row r="1" spans="1:5" ht="15.75">
      <c r="A1" s="344" t="s">
        <v>2232</v>
      </c>
      <c r="B1" s="344"/>
      <c r="C1" s="344"/>
      <c r="D1" s="344"/>
      <c r="E1" s="344"/>
    </row>
    <row r="2" spans="1:5" ht="15.75">
      <c r="A2" s="410" t="s">
        <v>2233</v>
      </c>
      <c r="B2" s="410"/>
      <c r="C2" s="410"/>
      <c r="D2" s="410"/>
      <c r="E2" s="410"/>
    </row>
    <row r="3" spans="1:5" ht="15.75">
      <c r="A3" s="20" t="s">
        <v>85</v>
      </c>
      <c r="B3" s="20" t="s">
        <v>86</v>
      </c>
      <c r="C3" s="20" t="s">
        <v>1145</v>
      </c>
      <c r="D3" s="20" t="s">
        <v>1</v>
      </c>
      <c r="E3" s="48" t="s">
        <v>10</v>
      </c>
    </row>
    <row r="4" spans="1:5" ht="15.75">
      <c r="A4" s="20" t="s">
        <v>110</v>
      </c>
      <c r="B4" s="170" t="s">
        <v>159</v>
      </c>
      <c r="C4" s="21"/>
      <c r="D4" s="21"/>
      <c r="E4" s="48"/>
    </row>
    <row r="5" spans="1:5" ht="15.75">
      <c r="A5" s="21">
        <v>1</v>
      </c>
      <c r="B5" s="163" t="s">
        <v>2223</v>
      </c>
      <c r="C5" s="21"/>
      <c r="D5" s="21" t="s">
        <v>2224</v>
      </c>
      <c r="E5" s="48"/>
    </row>
    <row r="6" spans="1:5" ht="15.75">
      <c r="A6" s="21">
        <v>2</v>
      </c>
      <c r="B6" s="163" t="s">
        <v>2225</v>
      </c>
      <c r="C6" s="21" t="s">
        <v>206</v>
      </c>
      <c r="D6" s="21">
        <v>100</v>
      </c>
      <c r="E6" s="48"/>
    </row>
    <row r="7" spans="1:5" ht="15.75">
      <c r="A7" s="21">
        <v>3</v>
      </c>
      <c r="B7" s="163" t="s">
        <v>2226</v>
      </c>
      <c r="C7" s="21" t="s">
        <v>560</v>
      </c>
      <c r="D7" s="21">
        <v>1000</v>
      </c>
      <c r="E7" s="48"/>
    </row>
    <row r="8" spans="1:5" ht="15.75">
      <c r="A8" s="21">
        <v>4</v>
      </c>
      <c r="B8" s="163" t="s">
        <v>2227</v>
      </c>
      <c r="C8" s="21" t="s">
        <v>2228</v>
      </c>
      <c r="D8" s="21">
        <v>9000</v>
      </c>
      <c r="E8" s="48"/>
    </row>
    <row r="9" spans="1:5" ht="15.75">
      <c r="A9" s="21">
        <v>5</v>
      </c>
      <c r="B9" s="163" t="s">
        <v>316</v>
      </c>
      <c r="C9" s="21"/>
      <c r="D9" s="21" t="s">
        <v>2229</v>
      </c>
      <c r="E9" s="48"/>
    </row>
    <row r="10" spans="1:5" ht="31.5">
      <c r="A10" s="21">
        <v>6</v>
      </c>
      <c r="B10" s="163" t="s">
        <v>445</v>
      </c>
      <c r="C10" s="21"/>
      <c r="D10" s="21" t="s">
        <v>2230</v>
      </c>
      <c r="E10" s="48"/>
    </row>
    <row r="11" spans="1:5" ht="15.75">
      <c r="A11" s="20" t="s">
        <v>113</v>
      </c>
      <c r="B11" s="170" t="s">
        <v>2199</v>
      </c>
      <c r="C11" s="20"/>
      <c r="D11" s="20"/>
      <c r="E11" s="48"/>
    </row>
    <row r="12" spans="1:5" ht="15.75">
      <c r="A12" s="21">
        <v>1</v>
      </c>
      <c r="B12" s="23" t="s">
        <v>2200</v>
      </c>
      <c r="C12" s="21" t="s">
        <v>105</v>
      </c>
      <c r="D12" s="21">
        <v>125</v>
      </c>
      <c r="E12" s="234"/>
    </row>
    <row r="13" spans="1:5" ht="15.75">
      <c r="A13" s="21">
        <v>2</v>
      </c>
      <c r="B13" s="23" t="s">
        <v>2201</v>
      </c>
      <c r="C13" s="21" t="s">
        <v>18</v>
      </c>
      <c r="D13" s="21">
        <v>24</v>
      </c>
      <c r="E13" s="234"/>
    </row>
    <row r="14" spans="1:5" ht="31.5">
      <c r="A14" s="21">
        <v>3</v>
      </c>
      <c r="B14" s="23" t="s">
        <v>2118</v>
      </c>
      <c r="C14" s="21" t="s">
        <v>18</v>
      </c>
      <c r="D14" s="21">
        <v>50</v>
      </c>
      <c r="E14" s="234"/>
    </row>
    <row r="15" spans="1:5" ht="15.75">
      <c r="A15" s="21">
        <v>4</v>
      </c>
      <c r="B15" s="22" t="s">
        <v>2202</v>
      </c>
      <c r="C15" s="21" t="s">
        <v>2203</v>
      </c>
      <c r="D15" s="21" t="s">
        <v>2234</v>
      </c>
      <c r="E15" s="234"/>
    </row>
    <row r="16" spans="1:5" ht="15.75">
      <c r="A16" s="20" t="s">
        <v>122</v>
      </c>
      <c r="B16" s="105" t="s">
        <v>2204</v>
      </c>
      <c r="C16" s="21"/>
      <c r="D16" s="23"/>
      <c r="E16" s="237"/>
    </row>
    <row r="17" spans="1:5" ht="15.75">
      <c r="A17" s="21">
        <v>1</v>
      </c>
      <c r="B17" s="23" t="s">
        <v>14</v>
      </c>
      <c r="C17" s="21"/>
      <c r="D17" s="21" t="s">
        <v>9</v>
      </c>
      <c r="E17" s="234"/>
    </row>
    <row r="18" spans="1:5" ht="15.75">
      <c r="A18" s="21">
        <v>2</v>
      </c>
      <c r="B18" s="23" t="s">
        <v>15</v>
      </c>
      <c r="C18" s="21"/>
      <c r="D18" s="21" t="s">
        <v>9</v>
      </c>
      <c r="E18" s="234"/>
    </row>
    <row r="19" spans="1:5" ht="15.75">
      <c r="A19" s="21">
        <v>3</v>
      </c>
      <c r="B19" s="23" t="s">
        <v>2205</v>
      </c>
      <c r="C19" s="21"/>
      <c r="D19" s="21" t="s">
        <v>9</v>
      </c>
      <c r="E19" s="234"/>
    </row>
    <row r="20" spans="1:5" ht="15.75">
      <c r="A20" s="21">
        <v>4</v>
      </c>
      <c r="B20" s="22" t="s">
        <v>313</v>
      </c>
      <c r="C20" s="21"/>
      <c r="D20" s="21" t="s">
        <v>9</v>
      </c>
      <c r="E20" s="234"/>
    </row>
    <row r="21" spans="1:5" ht="15.75" customHeight="1">
      <c r="A21" s="21">
        <v>5</v>
      </c>
      <c r="B21" s="22" t="s">
        <v>320</v>
      </c>
      <c r="C21" s="21" t="s">
        <v>18</v>
      </c>
      <c r="D21" s="21">
        <v>14.127000000000001</v>
      </c>
      <c r="E21" s="234"/>
    </row>
    <row r="22" spans="1:5" ht="15.75">
      <c r="A22" s="21">
        <v>6</v>
      </c>
      <c r="B22" s="22" t="s">
        <v>13</v>
      </c>
      <c r="C22" s="21" t="s">
        <v>19</v>
      </c>
      <c r="D22" s="21">
        <v>50</v>
      </c>
      <c r="E22" s="234"/>
    </row>
    <row r="23" spans="1:5" ht="15.75">
      <c r="A23" s="21">
        <v>7</v>
      </c>
      <c r="B23" s="22" t="s">
        <v>1345</v>
      </c>
      <c r="C23" s="21" t="s">
        <v>323</v>
      </c>
      <c r="D23" s="21">
        <v>254</v>
      </c>
      <c r="E23" s="234"/>
    </row>
    <row r="24" spans="1:5" ht="15.75">
      <c r="A24" s="21">
        <v>8</v>
      </c>
      <c r="B24" s="22" t="s">
        <v>16</v>
      </c>
      <c r="C24" s="21"/>
      <c r="D24" s="21" t="s">
        <v>2207</v>
      </c>
      <c r="E24" s="234"/>
    </row>
    <row r="25" spans="1:5" ht="15.75">
      <c r="A25" s="21">
        <v>9</v>
      </c>
      <c r="B25" s="23" t="s">
        <v>325</v>
      </c>
      <c r="C25" s="21"/>
      <c r="D25" s="21" t="s">
        <v>2208</v>
      </c>
      <c r="E25" s="234"/>
    </row>
    <row r="26" spans="1:5" ht="63">
      <c r="A26" s="21">
        <v>10</v>
      </c>
      <c r="B26" s="23" t="s">
        <v>327</v>
      </c>
      <c r="C26" s="21" t="s">
        <v>328</v>
      </c>
      <c r="D26" s="21" t="s">
        <v>2231</v>
      </c>
      <c r="E26" s="234"/>
    </row>
    <row r="27" spans="1:5" ht="78.75">
      <c r="A27" s="21">
        <v>11</v>
      </c>
      <c r="B27" s="23" t="s">
        <v>338</v>
      </c>
      <c r="C27" s="21"/>
      <c r="D27" s="21" t="s">
        <v>2209</v>
      </c>
      <c r="E27" s="234"/>
    </row>
    <row r="28" spans="1:5" ht="15.75">
      <c r="A28" s="21">
        <v>12</v>
      </c>
      <c r="B28" s="23" t="s">
        <v>240</v>
      </c>
      <c r="C28" s="21"/>
      <c r="D28" s="21" t="s">
        <v>2210</v>
      </c>
      <c r="E28" s="234"/>
    </row>
    <row r="29" spans="1:5" ht="15.75">
      <c r="A29" s="331">
        <v>13</v>
      </c>
      <c r="B29" s="384" t="s">
        <v>2206</v>
      </c>
      <c r="C29" s="21"/>
      <c r="D29" s="163" t="s">
        <v>2211</v>
      </c>
      <c r="E29" s="234"/>
    </row>
    <row r="30" spans="1:5" ht="15.75">
      <c r="A30" s="333"/>
      <c r="B30" s="433"/>
      <c r="C30" s="21"/>
      <c r="D30" s="163" t="s">
        <v>2212</v>
      </c>
      <c r="E30" s="234"/>
    </row>
    <row r="31" spans="1:5" ht="15.75">
      <c r="A31" s="333"/>
      <c r="B31" s="433"/>
      <c r="C31" s="21"/>
      <c r="D31" s="163" t="s">
        <v>2213</v>
      </c>
      <c r="E31" s="234"/>
    </row>
    <row r="32" spans="1:5" ht="15.75">
      <c r="A32" s="334"/>
      <c r="B32" s="385"/>
      <c r="C32" s="21"/>
      <c r="D32" s="163" t="s">
        <v>2214</v>
      </c>
      <c r="E32" s="234"/>
    </row>
    <row r="33" spans="1:5" ht="15.75">
      <c r="A33" s="21">
        <v>14</v>
      </c>
      <c r="B33" s="23" t="s">
        <v>341</v>
      </c>
      <c r="C33" s="21"/>
      <c r="D33" s="21" t="s">
        <v>342</v>
      </c>
      <c r="E33" s="234"/>
    </row>
    <row r="34" spans="1:5" ht="15.75">
      <c r="A34" s="21">
        <v>15</v>
      </c>
      <c r="B34" s="22" t="s">
        <v>343</v>
      </c>
      <c r="C34" s="21"/>
      <c r="D34" s="21" t="s">
        <v>2215</v>
      </c>
      <c r="E34" s="234"/>
    </row>
    <row r="35" spans="1:5" ht="15.75">
      <c r="A35" s="21">
        <v>16</v>
      </c>
      <c r="B35" s="22" t="s">
        <v>2216</v>
      </c>
      <c r="C35" s="21" t="s">
        <v>20</v>
      </c>
      <c r="D35" s="21" t="s">
        <v>149</v>
      </c>
      <c r="E35" s="234"/>
    </row>
    <row r="36" spans="1:5" ht="15.75">
      <c r="A36" s="21">
        <v>17</v>
      </c>
      <c r="B36" s="23" t="s">
        <v>430</v>
      </c>
      <c r="C36" s="21" t="s">
        <v>525</v>
      </c>
      <c r="D36" s="21" t="s">
        <v>9</v>
      </c>
      <c r="E36" s="234"/>
    </row>
    <row r="37" spans="1:5" ht="15.75">
      <c r="A37" s="21">
        <v>18</v>
      </c>
      <c r="B37" s="23" t="s">
        <v>2217</v>
      </c>
      <c r="C37" s="21" t="s">
        <v>1111</v>
      </c>
      <c r="D37" s="21" t="s">
        <v>9</v>
      </c>
      <c r="E37" s="234"/>
    </row>
    <row r="38" spans="1:5" ht="15.75">
      <c r="A38" s="20" t="s">
        <v>140</v>
      </c>
      <c r="B38" s="159" t="s">
        <v>7</v>
      </c>
      <c r="C38" s="21"/>
      <c r="D38" s="23"/>
      <c r="E38" s="234"/>
    </row>
    <row r="39" spans="1:5" ht="15.75">
      <c r="A39" s="21">
        <v>1</v>
      </c>
      <c r="B39" s="23" t="s">
        <v>345</v>
      </c>
      <c r="C39" s="21"/>
      <c r="D39" s="21" t="s">
        <v>5</v>
      </c>
      <c r="E39" s="234"/>
    </row>
    <row r="40" spans="1:5" ht="15.75">
      <c r="A40" s="21">
        <v>2</v>
      </c>
      <c r="B40" s="23" t="s">
        <v>346</v>
      </c>
      <c r="C40" s="21"/>
      <c r="D40" s="21" t="s">
        <v>5</v>
      </c>
      <c r="E40" s="234"/>
    </row>
    <row r="41" spans="1:5" ht="15.75">
      <c r="A41" s="21">
        <v>3</v>
      </c>
      <c r="B41" s="23" t="s">
        <v>2218</v>
      </c>
      <c r="C41" s="21"/>
      <c r="D41" s="21" t="s">
        <v>4</v>
      </c>
      <c r="E41" s="234"/>
    </row>
    <row r="42" spans="1:5" ht="15.75">
      <c r="A42" s="21">
        <v>4</v>
      </c>
      <c r="B42" s="23" t="s">
        <v>2219</v>
      </c>
      <c r="C42" s="21"/>
      <c r="D42" s="21" t="s">
        <v>4</v>
      </c>
      <c r="E42" s="234"/>
    </row>
    <row r="43" spans="1:5" ht="15.75">
      <c r="A43" s="21">
        <v>5</v>
      </c>
      <c r="B43" s="23" t="s">
        <v>2220</v>
      </c>
      <c r="C43" s="21"/>
      <c r="D43" s="21" t="s">
        <v>4</v>
      </c>
      <c r="E43" s="234"/>
    </row>
    <row r="44" spans="1:5" ht="15.75">
      <c r="A44" s="21">
        <v>6</v>
      </c>
      <c r="B44" s="23" t="s">
        <v>2221</v>
      </c>
      <c r="C44" s="21"/>
      <c r="D44" s="21" t="s">
        <v>4</v>
      </c>
      <c r="E44" s="234"/>
    </row>
    <row r="45" spans="1:5" ht="31.5">
      <c r="A45" s="21">
        <v>7</v>
      </c>
      <c r="B45" s="23" t="s">
        <v>2222</v>
      </c>
      <c r="C45" s="21"/>
      <c r="D45" s="21" t="s">
        <v>4</v>
      </c>
      <c r="E45" s="234"/>
    </row>
  </sheetData>
  <mergeCells count="4">
    <mergeCell ref="A1:E1"/>
    <mergeCell ref="A2:E2"/>
    <mergeCell ref="A29:A32"/>
    <mergeCell ref="B29:B32"/>
  </mergeCells>
  <pageMargins left="0.7" right="0.7" top="0.75" bottom="0.75" header="0.3" footer="0.3"/>
  <legacy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815C0-A282-48AF-9E21-F17EC87BF5F4}">
  <sheetPr>
    <tabColor rgb="FFFFFF00"/>
  </sheetPr>
  <dimension ref="A1:E18"/>
  <sheetViews>
    <sheetView workbookViewId="0">
      <selection sqref="A1:E18"/>
    </sheetView>
  </sheetViews>
  <sheetFormatPr defaultRowHeight="12.75"/>
  <cols>
    <col min="1" max="1" width="3.85546875" bestFit="1" customWidth="1"/>
    <col min="2" max="2" width="29.42578125" customWidth="1"/>
    <col min="4" max="4" width="33.42578125" customWidth="1"/>
    <col min="5" max="5" width="17.85546875" customWidth="1"/>
  </cols>
  <sheetData>
    <row r="1" spans="1:5" ht="15.75">
      <c r="A1" s="344" t="s">
        <v>2235</v>
      </c>
      <c r="B1" s="344"/>
      <c r="C1" s="344"/>
      <c r="D1" s="344"/>
      <c r="E1" s="344"/>
    </row>
    <row r="2" spans="1:5" ht="15.75">
      <c r="A2" s="410" t="s">
        <v>2254</v>
      </c>
      <c r="B2" s="410"/>
      <c r="C2" s="410"/>
      <c r="D2" s="410"/>
      <c r="E2" s="410"/>
    </row>
    <row r="3" spans="1:5" ht="15.75">
      <c r="A3" s="20" t="s">
        <v>85</v>
      </c>
      <c r="B3" s="20" t="s">
        <v>86</v>
      </c>
      <c r="C3" s="20" t="s">
        <v>1145</v>
      </c>
      <c r="D3" s="20" t="s">
        <v>1</v>
      </c>
      <c r="E3" s="48" t="s">
        <v>10</v>
      </c>
    </row>
    <row r="4" spans="1:5" ht="31.5">
      <c r="A4" s="20" t="s">
        <v>110</v>
      </c>
      <c r="B4" s="170" t="s">
        <v>2252</v>
      </c>
      <c r="C4" s="21"/>
      <c r="D4" s="21"/>
      <c r="E4" s="48"/>
    </row>
    <row r="5" spans="1:5" ht="15.75">
      <c r="A5" s="21" t="s">
        <v>2236</v>
      </c>
      <c r="B5" s="163" t="s">
        <v>14</v>
      </c>
      <c r="C5" s="21"/>
      <c r="D5" s="21" t="s">
        <v>2247</v>
      </c>
      <c r="E5" s="48"/>
    </row>
    <row r="6" spans="1:5" ht="15.75">
      <c r="A6" s="21" t="s">
        <v>2237</v>
      </c>
      <c r="B6" s="163" t="s">
        <v>2238</v>
      </c>
      <c r="C6" s="21"/>
      <c r="D6" s="21" t="s">
        <v>2247</v>
      </c>
      <c r="E6" s="48"/>
    </row>
    <row r="7" spans="1:5" ht="15.75">
      <c r="A7" s="21" t="s">
        <v>2239</v>
      </c>
      <c r="B7" s="163" t="s">
        <v>2240</v>
      </c>
      <c r="C7" s="21"/>
      <c r="D7" s="21" t="s">
        <v>2248</v>
      </c>
      <c r="E7" s="48"/>
    </row>
    <row r="8" spans="1:5" ht="15.75">
      <c r="A8" s="21" t="s">
        <v>2241</v>
      </c>
      <c r="B8" s="163" t="s">
        <v>3</v>
      </c>
      <c r="C8" s="21"/>
      <c r="D8" s="21"/>
      <c r="E8" s="48"/>
    </row>
    <row r="9" spans="1:5" ht="15.75">
      <c r="A9" s="21" t="s">
        <v>2242</v>
      </c>
      <c r="B9" s="163" t="s">
        <v>442</v>
      </c>
      <c r="C9" s="21"/>
      <c r="D9" s="21" t="s">
        <v>2249</v>
      </c>
      <c r="E9" s="48"/>
    </row>
    <row r="10" spans="1:5" ht="15.75">
      <c r="A10" s="21" t="s">
        <v>2243</v>
      </c>
      <c r="B10" s="163" t="s">
        <v>2244</v>
      </c>
      <c r="C10" s="21" t="s">
        <v>2253</v>
      </c>
      <c r="D10" s="21">
        <v>150.13999999999999</v>
      </c>
      <c r="E10" s="48"/>
    </row>
    <row r="11" spans="1:5" ht="15.75">
      <c r="A11" s="21" t="s">
        <v>2245</v>
      </c>
      <c r="B11" s="163" t="s">
        <v>6</v>
      </c>
      <c r="C11" s="21" t="s">
        <v>11</v>
      </c>
      <c r="D11" s="21">
        <v>150</v>
      </c>
      <c r="E11" s="48"/>
    </row>
    <row r="12" spans="1:5" ht="15.75">
      <c r="A12" s="21" t="s">
        <v>2246</v>
      </c>
      <c r="B12" s="23" t="s">
        <v>410</v>
      </c>
      <c r="C12" s="21" t="s">
        <v>18</v>
      </c>
      <c r="D12" s="21">
        <v>115</v>
      </c>
      <c r="E12" s="234"/>
    </row>
    <row r="13" spans="1:5" ht="15.75">
      <c r="A13" s="20" t="s">
        <v>113</v>
      </c>
      <c r="B13" s="159" t="s">
        <v>2250</v>
      </c>
      <c r="C13" s="21"/>
      <c r="D13" s="21"/>
      <c r="E13" s="234"/>
    </row>
    <row r="14" spans="1:5" ht="15.75">
      <c r="A14" s="21" t="s">
        <v>2236</v>
      </c>
      <c r="B14" s="23" t="s">
        <v>2218</v>
      </c>
      <c r="C14" s="21"/>
      <c r="D14" s="21" t="s">
        <v>4</v>
      </c>
      <c r="E14" s="234"/>
    </row>
    <row r="15" spans="1:5" ht="15.75">
      <c r="A15" s="21" t="s">
        <v>2237</v>
      </c>
      <c r="B15" s="22" t="s">
        <v>2219</v>
      </c>
      <c r="C15" s="21"/>
      <c r="D15" s="21" t="s">
        <v>4</v>
      </c>
      <c r="E15" s="234"/>
    </row>
    <row r="16" spans="1:5" ht="15.75">
      <c r="A16" s="21" t="s">
        <v>2239</v>
      </c>
      <c r="B16" s="22" t="s">
        <v>2220</v>
      </c>
      <c r="C16" s="21"/>
      <c r="D16" s="21" t="s">
        <v>4</v>
      </c>
      <c r="E16" s="237"/>
    </row>
    <row r="17" spans="1:5" ht="15.75">
      <c r="A17" s="21" t="s">
        <v>2241</v>
      </c>
      <c r="B17" s="23" t="s">
        <v>2221</v>
      </c>
      <c r="C17" s="21"/>
      <c r="D17" s="21" t="s">
        <v>4</v>
      </c>
      <c r="E17" s="234"/>
    </row>
    <row r="18" spans="1:5" ht="31.5">
      <c r="A18" s="21" t="s">
        <v>2242</v>
      </c>
      <c r="B18" s="23" t="s">
        <v>2251</v>
      </c>
      <c r="C18" s="21"/>
      <c r="D18" s="21" t="s">
        <v>4</v>
      </c>
      <c r="E18" s="234"/>
    </row>
  </sheetData>
  <mergeCells count="2">
    <mergeCell ref="A1:E1"/>
    <mergeCell ref="A2:E2"/>
  </mergeCells>
  <pageMargins left="0.7" right="0.7" top="0.75" bottom="0.75" header="0.3" footer="0.3"/>
  <legacy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9C558-3E3A-4AE4-B262-EA8B3D0B9EAE}">
  <sheetPr>
    <tabColor rgb="FFFFFF00"/>
  </sheetPr>
  <dimension ref="A1:E18"/>
  <sheetViews>
    <sheetView workbookViewId="0">
      <selection sqref="A1:E18"/>
    </sheetView>
  </sheetViews>
  <sheetFormatPr defaultRowHeight="12.75"/>
  <cols>
    <col min="1" max="1" width="3.85546875" bestFit="1" customWidth="1"/>
    <col min="2" max="2" width="26" customWidth="1"/>
    <col min="4" max="4" width="21.28515625" customWidth="1"/>
    <col min="5" max="5" width="17" customWidth="1"/>
  </cols>
  <sheetData>
    <row r="1" spans="1:5" ht="15.75">
      <c r="A1" s="344" t="s">
        <v>2255</v>
      </c>
      <c r="B1" s="344"/>
      <c r="C1" s="344"/>
      <c r="D1" s="344"/>
      <c r="E1" s="344"/>
    </row>
    <row r="2" spans="1:5" ht="15.75">
      <c r="A2" s="410" t="s">
        <v>2256</v>
      </c>
      <c r="B2" s="410"/>
      <c r="C2" s="410"/>
      <c r="D2" s="410"/>
      <c r="E2" s="410"/>
    </row>
    <row r="3" spans="1:5" ht="15.75">
      <c r="A3" s="20" t="s">
        <v>85</v>
      </c>
      <c r="B3" s="20" t="s">
        <v>86</v>
      </c>
      <c r="C3" s="20" t="s">
        <v>1145</v>
      </c>
      <c r="D3" s="20" t="s">
        <v>1</v>
      </c>
      <c r="E3" s="48" t="s">
        <v>10</v>
      </c>
    </row>
    <row r="4" spans="1:5" ht="31.5">
      <c r="A4" s="20" t="s">
        <v>110</v>
      </c>
      <c r="B4" s="170" t="s">
        <v>2252</v>
      </c>
      <c r="C4" s="21"/>
      <c r="D4" s="21"/>
      <c r="E4" s="48"/>
    </row>
    <row r="5" spans="1:5" ht="15.75">
      <c r="A5" s="21" t="s">
        <v>2236</v>
      </c>
      <c r="B5" s="163" t="s">
        <v>14</v>
      </c>
      <c r="C5" s="21"/>
      <c r="D5" s="21" t="s">
        <v>2247</v>
      </c>
      <c r="E5" s="48"/>
    </row>
    <row r="6" spans="1:5" ht="15.75">
      <c r="A6" s="21" t="s">
        <v>2237</v>
      </c>
      <c r="B6" s="163" t="s">
        <v>2238</v>
      </c>
      <c r="C6" s="21"/>
      <c r="D6" s="21" t="s">
        <v>2247</v>
      </c>
      <c r="E6" s="48"/>
    </row>
    <row r="7" spans="1:5" ht="15.75">
      <c r="A7" s="21" t="s">
        <v>2239</v>
      </c>
      <c r="B7" s="163" t="s">
        <v>2240</v>
      </c>
      <c r="C7" s="21"/>
      <c r="D7" s="21" t="s">
        <v>2248</v>
      </c>
      <c r="E7" s="48"/>
    </row>
    <row r="8" spans="1:5" ht="15.75">
      <c r="A8" s="21" t="s">
        <v>2241</v>
      </c>
      <c r="B8" s="163" t="s">
        <v>3</v>
      </c>
      <c r="C8" s="21"/>
      <c r="D8" s="21"/>
      <c r="E8" s="48"/>
    </row>
    <row r="9" spans="1:5" ht="15.75">
      <c r="A9" s="21" t="s">
        <v>2242</v>
      </c>
      <c r="B9" s="163" t="s">
        <v>442</v>
      </c>
      <c r="C9" s="21"/>
      <c r="D9" s="21" t="s">
        <v>2249</v>
      </c>
      <c r="E9" s="48"/>
    </row>
    <row r="10" spans="1:5" ht="15.75">
      <c r="A10" s="21" t="s">
        <v>2243</v>
      </c>
      <c r="B10" s="163" t="s">
        <v>2244</v>
      </c>
      <c r="C10" s="21" t="s">
        <v>2253</v>
      </c>
      <c r="D10" s="21">
        <v>6.82</v>
      </c>
      <c r="E10" s="48"/>
    </row>
    <row r="11" spans="1:5" ht="15.75">
      <c r="A11" s="21" t="s">
        <v>2245</v>
      </c>
      <c r="B11" s="163" t="s">
        <v>6</v>
      </c>
      <c r="C11" s="21" t="s">
        <v>11</v>
      </c>
      <c r="D11" s="21" t="s">
        <v>2257</v>
      </c>
      <c r="E11" s="48"/>
    </row>
    <row r="12" spans="1:5" ht="15.75">
      <c r="A12" s="21" t="s">
        <v>2246</v>
      </c>
      <c r="B12" s="23" t="s">
        <v>410</v>
      </c>
      <c r="C12" s="21" t="s">
        <v>18</v>
      </c>
      <c r="D12" s="21">
        <v>24</v>
      </c>
      <c r="E12" s="234"/>
    </row>
    <row r="13" spans="1:5" ht="15.75">
      <c r="A13" s="20" t="s">
        <v>113</v>
      </c>
      <c r="B13" s="159" t="s">
        <v>2250</v>
      </c>
      <c r="C13" s="21"/>
      <c r="D13" s="21"/>
      <c r="E13" s="234"/>
    </row>
    <row r="14" spans="1:5" ht="15.75">
      <c r="A14" s="21" t="s">
        <v>2236</v>
      </c>
      <c r="B14" s="23" t="s">
        <v>2218</v>
      </c>
      <c r="C14" s="21"/>
      <c r="D14" s="21" t="s">
        <v>4</v>
      </c>
      <c r="E14" s="234"/>
    </row>
    <row r="15" spans="1:5" ht="15.75">
      <c r="A15" s="21" t="s">
        <v>2237</v>
      </c>
      <c r="B15" s="22" t="s">
        <v>2219</v>
      </c>
      <c r="C15" s="21"/>
      <c r="D15" s="21" t="s">
        <v>4</v>
      </c>
      <c r="E15" s="234"/>
    </row>
    <row r="16" spans="1:5" ht="15.75">
      <c r="A16" s="21" t="s">
        <v>2239</v>
      </c>
      <c r="B16" s="22" t="s">
        <v>2220</v>
      </c>
      <c r="C16" s="21"/>
      <c r="D16" s="21" t="s">
        <v>4</v>
      </c>
      <c r="E16" s="237"/>
    </row>
    <row r="17" spans="1:5" ht="15.75">
      <c r="A17" s="21" t="s">
        <v>2241</v>
      </c>
      <c r="B17" s="23" t="s">
        <v>2221</v>
      </c>
      <c r="C17" s="21"/>
      <c r="D17" s="21" t="s">
        <v>4</v>
      </c>
      <c r="E17" s="234"/>
    </row>
    <row r="18" spans="1:5" ht="47.25">
      <c r="A18" s="21" t="s">
        <v>2242</v>
      </c>
      <c r="B18" s="23" t="s">
        <v>2251</v>
      </c>
      <c r="C18" s="21"/>
      <c r="D18" s="21" t="s">
        <v>4</v>
      </c>
      <c r="E18" s="234"/>
    </row>
  </sheetData>
  <mergeCells count="2">
    <mergeCell ref="A1:E1"/>
    <mergeCell ref="A2:E2"/>
  </mergeCells>
  <pageMargins left="0.7" right="0.7" top="0.75" bottom="0.75" header="0.3" footer="0.3"/>
  <legacy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6E599-3806-4642-AB5C-4F66B149B4AA}">
  <sheetPr>
    <tabColor rgb="FFFFFF00"/>
  </sheetPr>
  <dimension ref="A1:E17"/>
  <sheetViews>
    <sheetView workbookViewId="0">
      <selection sqref="A1:E17"/>
    </sheetView>
  </sheetViews>
  <sheetFormatPr defaultRowHeight="12.75"/>
  <cols>
    <col min="1" max="1" width="3.85546875" bestFit="1" customWidth="1"/>
    <col min="2" max="2" width="30.7109375" customWidth="1"/>
    <col min="4" max="4" width="19.85546875" customWidth="1"/>
    <col min="5" max="5" width="14.85546875" bestFit="1" customWidth="1"/>
  </cols>
  <sheetData>
    <row r="1" spans="1:5" ht="15.75">
      <c r="A1" s="344" t="s">
        <v>2341</v>
      </c>
      <c r="B1" s="344"/>
      <c r="C1" s="344"/>
      <c r="D1" s="344"/>
      <c r="E1" s="344"/>
    </row>
    <row r="2" spans="1:5" ht="15.75">
      <c r="A2" s="410" t="s">
        <v>2342</v>
      </c>
      <c r="B2" s="410"/>
      <c r="C2" s="410"/>
      <c r="D2" s="410"/>
      <c r="E2" s="410"/>
    </row>
    <row r="3" spans="1:5" ht="15.75">
      <c r="A3" s="20" t="s">
        <v>85</v>
      </c>
      <c r="B3" s="20" t="s">
        <v>86</v>
      </c>
      <c r="C3" s="20" t="s">
        <v>1145</v>
      </c>
      <c r="D3" s="20" t="s">
        <v>1</v>
      </c>
      <c r="E3" s="48" t="s">
        <v>10</v>
      </c>
    </row>
    <row r="4" spans="1:5" ht="15.75">
      <c r="A4" s="21" t="s">
        <v>2236</v>
      </c>
      <c r="B4" s="163" t="s">
        <v>14</v>
      </c>
      <c r="C4" s="21"/>
      <c r="D4" s="21" t="s">
        <v>2247</v>
      </c>
      <c r="E4" s="48"/>
    </row>
    <row r="5" spans="1:5" ht="15.75">
      <c r="A5" s="21" t="s">
        <v>2237</v>
      </c>
      <c r="B5" s="163" t="s">
        <v>15</v>
      </c>
      <c r="C5" s="21"/>
      <c r="D5" s="21" t="s">
        <v>2247</v>
      </c>
      <c r="E5" s="48"/>
    </row>
    <row r="6" spans="1:5" ht="15.75">
      <c r="A6" s="21">
        <v>3</v>
      </c>
      <c r="B6" s="163" t="s">
        <v>3</v>
      </c>
      <c r="C6" s="21"/>
      <c r="D6" s="21"/>
      <c r="E6" s="48"/>
    </row>
    <row r="7" spans="1:5" ht="31.5">
      <c r="A7" s="21" t="s">
        <v>2242</v>
      </c>
      <c r="B7" s="163" t="s">
        <v>2343</v>
      </c>
      <c r="C7" s="21"/>
      <c r="D7" s="21" t="s">
        <v>2344</v>
      </c>
      <c r="E7" s="48"/>
    </row>
    <row r="8" spans="1:5" ht="15.75">
      <c r="A8" s="21" t="s">
        <v>2243</v>
      </c>
      <c r="B8" s="163" t="s">
        <v>410</v>
      </c>
      <c r="C8" s="21" t="s">
        <v>18</v>
      </c>
      <c r="D8" s="21">
        <v>24</v>
      </c>
      <c r="E8" s="48"/>
    </row>
    <row r="9" spans="1:5" ht="15.75">
      <c r="A9" s="21" t="s">
        <v>2245</v>
      </c>
      <c r="B9" s="163" t="s">
        <v>2345</v>
      </c>
      <c r="C9" s="21" t="s">
        <v>11</v>
      </c>
      <c r="D9" s="243" t="s">
        <v>2346</v>
      </c>
      <c r="E9" s="48"/>
    </row>
    <row r="10" spans="1:5" ht="15.75">
      <c r="A10" s="21" t="s">
        <v>2246</v>
      </c>
      <c r="B10" s="23" t="s">
        <v>2347</v>
      </c>
      <c r="C10" s="21" t="s">
        <v>2348</v>
      </c>
      <c r="D10" s="21">
        <v>1</v>
      </c>
      <c r="E10" s="234"/>
    </row>
    <row r="11" spans="1:5" ht="15.75">
      <c r="A11" s="331"/>
      <c r="B11" s="23" t="s">
        <v>2349</v>
      </c>
      <c r="C11" s="21"/>
      <c r="D11" s="21" t="s">
        <v>2350</v>
      </c>
      <c r="E11" s="234"/>
    </row>
    <row r="12" spans="1:5" ht="15.75">
      <c r="A12" s="333"/>
      <c r="B12" s="23" t="s">
        <v>2351</v>
      </c>
      <c r="C12" s="21" t="s">
        <v>1904</v>
      </c>
      <c r="D12" s="21">
        <v>15</v>
      </c>
      <c r="E12" s="234"/>
    </row>
    <row r="13" spans="1:5" ht="15.75">
      <c r="A13" s="334"/>
      <c r="B13" s="22" t="s">
        <v>2352</v>
      </c>
      <c r="C13" s="21"/>
      <c r="D13" s="21" t="s">
        <v>1902</v>
      </c>
      <c r="E13" s="234"/>
    </row>
    <row r="14" spans="1:5" ht="15.75">
      <c r="A14" s="21">
        <v>9</v>
      </c>
      <c r="B14" s="22" t="s">
        <v>2353</v>
      </c>
      <c r="C14" s="21"/>
      <c r="D14" s="21"/>
      <c r="E14" s="237"/>
    </row>
    <row r="15" spans="1:5" ht="15.75">
      <c r="A15" s="331"/>
      <c r="B15" s="22" t="s">
        <v>2354</v>
      </c>
      <c r="C15" s="21"/>
      <c r="D15" s="21" t="s">
        <v>5</v>
      </c>
      <c r="E15" s="237"/>
    </row>
    <row r="16" spans="1:5" ht="31.5">
      <c r="A16" s="333"/>
      <c r="B16" s="23" t="s">
        <v>2355</v>
      </c>
      <c r="C16" s="21"/>
      <c r="D16" s="21" t="s">
        <v>2358</v>
      </c>
      <c r="E16" s="234"/>
    </row>
    <row r="17" spans="1:5" ht="15.75">
      <c r="A17" s="334"/>
      <c r="B17" s="23" t="s">
        <v>2356</v>
      </c>
      <c r="C17" s="21"/>
      <c r="D17" s="21" t="s">
        <v>5</v>
      </c>
      <c r="E17" s="234"/>
    </row>
  </sheetData>
  <mergeCells count="4">
    <mergeCell ref="A1:E1"/>
    <mergeCell ref="A2:E2"/>
    <mergeCell ref="A15:A17"/>
    <mergeCell ref="A11:A1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A8A4A-2F6C-416F-AC84-A645B5047B04}">
  <sheetPr>
    <tabColor rgb="FF00B050"/>
    <pageSetUpPr fitToPage="1"/>
  </sheetPr>
  <dimension ref="A1:IV63"/>
  <sheetViews>
    <sheetView view="pageBreakPreview" zoomScale="85" zoomScaleNormal="100" zoomScaleSheetLayoutView="85" workbookViewId="0">
      <pane ySplit="3" topLeftCell="A24" activePane="bottomLeft" state="frozen"/>
      <selection pane="bottomLeft" activeCell="D23" sqref="D23"/>
    </sheetView>
  </sheetViews>
  <sheetFormatPr defaultColWidth="9.28515625" defaultRowHeight="15"/>
  <cols>
    <col min="1" max="1" width="5" style="1" bestFit="1" customWidth="1"/>
    <col min="2" max="2" width="51.140625" style="1" bestFit="1" customWidth="1"/>
    <col min="3" max="3" width="7.7109375" style="1" bestFit="1" customWidth="1"/>
    <col min="4" max="4" width="43.7109375" style="1" bestFit="1" customWidth="1"/>
    <col min="5" max="5" width="15.28515625" style="1" bestFit="1" customWidth="1"/>
    <col min="6" max="16384" width="9.28515625" style="1"/>
  </cols>
  <sheetData>
    <row r="1" spans="1:256" ht="15.75">
      <c r="A1" s="354" t="s">
        <v>107</v>
      </c>
      <c r="B1" s="354"/>
      <c r="C1" s="354"/>
      <c r="D1" s="354"/>
      <c r="E1" s="354"/>
    </row>
    <row r="2" spans="1:256" ht="15.75">
      <c r="A2" s="354" t="s">
        <v>255</v>
      </c>
      <c r="B2" s="354"/>
      <c r="C2" s="354"/>
      <c r="D2" s="354"/>
      <c r="E2" s="354"/>
    </row>
    <row r="3" spans="1:256" ht="15.75">
      <c r="A3" s="34" t="s">
        <v>85</v>
      </c>
      <c r="B3" s="24" t="s">
        <v>86</v>
      </c>
      <c r="C3" s="20" t="s">
        <v>21</v>
      </c>
      <c r="D3" s="20" t="s">
        <v>1</v>
      </c>
      <c r="E3" s="35" t="s">
        <v>10</v>
      </c>
    </row>
    <row r="4" spans="1:256" ht="15.75">
      <c r="A4" s="362" t="s">
        <v>256</v>
      </c>
      <c r="B4" s="362"/>
      <c r="C4" s="362"/>
      <c r="D4" s="362"/>
      <c r="E4" s="362"/>
    </row>
    <row r="5" spans="1:256" s="6" customFormat="1" ht="15.75">
      <c r="A5" s="27">
        <v>1</v>
      </c>
      <c r="B5" s="22" t="s">
        <v>14</v>
      </c>
      <c r="C5" s="22"/>
      <c r="D5" s="21" t="s">
        <v>9</v>
      </c>
      <c r="E5" s="28"/>
    </row>
    <row r="6" spans="1:256" s="6" customFormat="1" ht="15.75">
      <c r="A6" s="27">
        <v>2</v>
      </c>
      <c r="B6" s="22" t="s">
        <v>15</v>
      </c>
      <c r="C6" s="22"/>
      <c r="D6" s="21" t="s">
        <v>9</v>
      </c>
      <c r="E6" s="29"/>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0" customFormat="1" ht="15.75">
      <c r="A7" s="27">
        <v>3</v>
      </c>
      <c r="B7" s="22" t="s">
        <v>3</v>
      </c>
      <c r="C7" s="22"/>
      <c r="D7" s="21" t="s">
        <v>9</v>
      </c>
      <c r="E7" s="30"/>
    </row>
    <row r="8" spans="1:256" s="10" customFormat="1" ht="15.75">
      <c r="A8" s="3">
        <v>4</v>
      </c>
      <c r="B8" s="4" t="s">
        <v>1315</v>
      </c>
      <c r="C8" s="4"/>
      <c r="D8" s="3" t="s">
        <v>1329</v>
      </c>
      <c r="E8" s="184"/>
    </row>
    <row r="9" spans="1:256" s="10" customFormat="1" ht="31.5">
      <c r="A9" s="27">
        <v>4</v>
      </c>
      <c r="B9" s="22" t="s">
        <v>2</v>
      </c>
      <c r="C9" s="22"/>
      <c r="D9" s="22" t="s">
        <v>1133</v>
      </c>
      <c r="E9" s="30"/>
    </row>
    <row r="10" spans="1:256" s="6" customFormat="1" ht="94.5">
      <c r="A10" s="27">
        <v>5</v>
      </c>
      <c r="B10" s="22" t="s">
        <v>12</v>
      </c>
      <c r="C10" s="22"/>
      <c r="D10" s="23" t="s">
        <v>106</v>
      </c>
      <c r="E10" s="28"/>
    </row>
    <row r="11" spans="1:256" s="6" customFormat="1" ht="18" customHeight="1">
      <c r="A11" s="27">
        <v>6</v>
      </c>
      <c r="B11" s="22" t="s">
        <v>43</v>
      </c>
      <c r="C11" s="21" t="s">
        <v>18</v>
      </c>
      <c r="D11" s="25" t="s">
        <v>100</v>
      </c>
      <c r="E11" s="28"/>
    </row>
    <row r="12" spans="1:256" s="10" customFormat="1" ht="18" customHeight="1">
      <c r="A12" s="27">
        <v>7</v>
      </c>
      <c r="B12" s="22" t="s">
        <v>13</v>
      </c>
      <c r="C12" s="21" t="s">
        <v>19</v>
      </c>
      <c r="D12" s="21">
        <v>50</v>
      </c>
      <c r="E12" s="30"/>
    </row>
    <row r="13" spans="1:256" s="12" customFormat="1" ht="18" customHeight="1">
      <c r="A13" s="27">
        <v>8</v>
      </c>
      <c r="B13" s="22" t="s">
        <v>44</v>
      </c>
      <c r="C13" s="21" t="s">
        <v>11</v>
      </c>
      <c r="D13" s="21">
        <v>100</v>
      </c>
      <c r="E13" s="31"/>
    </row>
    <row r="14" spans="1:256" s="10" customFormat="1" ht="18" customHeight="1">
      <c r="A14" s="27">
        <v>9</v>
      </c>
      <c r="B14" s="22" t="s">
        <v>48</v>
      </c>
      <c r="C14" s="21" t="s">
        <v>49</v>
      </c>
      <c r="D14" s="25" t="s">
        <v>101</v>
      </c>
      <c r="E14" s="30"/>
    </row>
    <row r="15" spans="1:256" s="10" customFormat="1" ht="18" customHeight="1">
      <c r="A15" s="32">
        <v>10</v>
      </c>
      <c r="B15" s="22" t="s">
        <v>50</v>
      </c>
      <c r="C15" s="21" t="s">
        <v>49</v>
      </c>
      <c r="D15" s="25" t="s">
        <v>102</v>
      </c>
      <c r="E15" s="30"/>
    </row>
    <row r="16" spans="1:256" s="6" customFormat="1" ht="18" customHeight="1">
      <c r="A16" s="27">
        <v>11</v>
      </c>
      <c r="B16" s="22" t="s">
        <v>51</v>
      </c>
      <c r="C16" s="21" t="s">
        <v>26</v>
      </c>
      <c r="D16" s="25" t="s">
        <v>103</v>
      </c>
      <c r="E16" s="28"/>
    </row>
    <row r="17" spans="1:5" s="6" customFormat="1" ht="31.5">
      <c r="A17" s="27">
        <v>12</v>
      </c>
      <c r="B17" s="23" t="s">
        <v>52</v>
      </c>
      <c r="C17" s="21" t="s">
        <v>27</v>
      </c>
      <c r="D17" s="25" t="s">
        <v>104</v>
      </c>
      <c r="E17" s="28"/>
    </row>
    <row r="18" spans="1:5" s="14" customFormat="1" ht="15.75">
      <c r="A18" s="27">
        <v>13</v>
      </c>
      <c r="B18" s="22" t="s">
        <v>53</v>
      </c>
      <c r="C18" s="21"/>
      <c r="D18" s="22"/>
      <c r="E18" s="33"/>
    </row>
    <row r="19" spans="1:5" s="6" customFormat="1" ht="15.75">
      <c r="A19" s="363" t="s">
        <v>31</v>
      </c>
      <c r="B19" s="22" t="s">
        <v>16</v>
      </c>
      <c r="C19" s="21"/>
      <c r="D19" s="21" t="s">
        <v>54</v>
      </c>
      <c r="E19" s="28"/>
    </row>
    <row r="20" spans="1:5" s="14" customFormat="1" ht="15.75">
      <c r="A20" s="364"/>
      <c r="B20" s="22" t="s">
        <v>55</v>
      </c>
      <c r="C20" s="21"/>
      <c r="D20" s="21" t="s">
        <v>9</v>
      </c>
      <c r="E20" s="33"/>
    </row>
    <row r="21" spans="1:5" s="6" customFormat="1" ht="15.75">
      <c r="A21" s="364"/>
      <c r="B21" s="22" t="s">
        <v>56</v>
      </c>
      <c r="C21" s="21"/>
      <c r="D21" s="21" t="s">
        <v>9</v>
      </c>
      <c r="E21" s="28"/>
    </row>
    <row r="22" spans="1:5" s="6" customFormat="1" ht="18" customHeight="1">
      <c r="A22" s="365"/>
      <c r="B22" s="22" t="s">
        <v>57</v>
      </c>
      <c r="C22" s="21" t="s">
        <v>20</v>
      </c>
      <c r="D22" s="25" t="s">
        <v>83</v>
      </c>
      <c r="E22" s="28"/>
    </row>
    <row r="23" spans="1:5" s="6" customFormat="1" ht="69">
      <c r="A23" s="27" t="s">
        <v>32</v>
      </c>
      <c r="B23" s="22" t="s">
        <v>58</v>
      </c>
      <c r="C23" s="21"/>
      <c r="D23" s="143" t="s">
        <v>1141</v>
      </c>
      <c r="E23" s="28"/>
    </row>
    <row r="24" spans="1:5" s="14" customFormat="1" ht="47.25">
      <c r="A24" s="27" t="s">
        <v>33</v>
      </c>
      <c r="B24" s="22" t="s">
        <v>59</v>
      </c>
      <c r="C24" s="22"/>
      <c r="D24" s="23" t="s">
        <v>60</v>
      </c>
      <c r="E24" s="33"/>
    </row>
    <row r="25" spans="1:5" s="14" customFormat="1" ht="31.5">
      <c r="A25" s="27" t="s">
        <v>34</v>
      </c>
      <c r="B25" s="22" t="s">
        <v>61</v>
      </c>
      <c r="C25" s="22"/>
      <c r="D25" s="21" t="s">
        <v>84</v>
      </c>
      <c r="E25" s="33"/>
    </row>
    <row r="26" spans="1:5" ht="31.5">
      <c r="A26" s="27">
        <v>14</v>
      </c>
      <c r="B26" s="22" t="s">
        <v>28</v>
      </c>
      <c r="C26" s="22"/>
      <c r="D26" s="21" t="s">
        <v>62</v>
      </c>
      <c r="E26" s="26"/>
    </row>
    <row r="27" spans="1:5" ht="47.25">
      <c r="A27" s="27">
        <v>15</v>
      </c>
      <c r="B27" s="22" t="s">
        <v>63</v>
      </c>
      <c r="C27" s="22"/>
      <c r="D27" s="21" t="s">
        <v>64</v>
      </c>
      <c r="E27" s="26"/>
    </row>
    <row r="28" spans="1:5" ht="15.75">
      <c r="A28" s="325">
        <v>17</v>
      </c>
      <c r="B28" s="15" t="s">
        <v>65</v>
      </c>
      <c r="C28" s="322"/>
      <c r="D28" s="322" t="s">
        <v>1334</v>
      </c>
      <c r="E28" s="355"/>
    </row>
    <row r="29" spans="1:5" ht="31.5">
      <c r="A29" s="325"/>
      <c r="B29" s="15" t="s">
        <v>1333</v>
      </c>
      <c r="C29" s="323"/>
      <c r="D29" s="323"/>
      <c r="E29" s="361"/>
    </row>
    <row r="30" spans="1:5" ht="15.75">
      <c r="A30" s="325"/>
      <c r="B30" s="15" t="s">
        <v>66</v>
      </c>
      <c r="C30" s="323"/>
      <c r="D30" s="323"/>
      <c r="E30" s="361"/>
    </row>
    <row r="31" spans="1:5" ht="15.75">
      <c r="A31" s="325"/>
      <c r="B31" s="15" t="s">
        <v>67</v>
      </c>
      <c r="C31" s="323"/>
      <c r="D31" s="323"/>
      <c r="E31" s="361"/>
    </row>
    <row r="32" spans="1:5" ht="15.75">
      <c r="A32" s="325"/>
      <c r="B32" s="15" t="s">
        <v>68</v>
      </c>
      <c r="C32" s="323"/>
      <c r="D32" s="323"/>
      <c r="E32" s="361"/>
    </row>
    <row r="33" spans="1:5" ht="31.5">
      <c r="A33" s="325"/>
      <c r="B33" s="15" t="s">
        <v>69</v>
      </c>
      <c r="C33" s="323"/>
      <c r="D33" s="323"/>
      <c r="E33" s="361"/>
    </row>
    <row r="34" spans="1:5" ht="31.5">
      <c r="A34" s="325"/>
      <c r="B34" s="15" t="s">
        <v>70</v>
      </c>
      <c r="C34" s="323"/>
      <c r="D34" s="323"/>
      <c r="E34" s="361"/>
    </row>
    <row r="35" spans="1:5" ht="15.75">
      <c r="A35" s="325"/>
      <c r="B35" s="15" t="s">
        <v>71</v>
      </c>
      <c r="C35" s="323"/>
      <c r="D35" s="323"/>
      <c r="E35" s="361"/>
    </row>
    <row r="36" spans="1:5" ht="15.75">
      <c r="A36" s="325">
        <v>18</v>
      </c>
      <c r="B36" s="4" t="s">
        <v>72</v>
      </c>
      <c r="C36" s="325"/>
      <c r="D36" s="325" t="s">
        <v>1335</v>
      </c>
      <c r="E36" s="355"/>
    </row>
    <row r="37" spans="1:5" ht="31.5">
      <c r="A37" s="325"/>
      <c r="B37" s="4" t="s">
        <v>73</v>
      </c>
      <c r="C37" s="325"/>
      <c r="D37" s="325"/>
      <c r="E37" s="356"/>
    </row>
    <row r="38" spans="1:5" ht="15.75">
      <c r="A38" s="325"/>
      <c r="B38" s="4" t="s">
        <v>74</v>
      </c>
      <c r="C38" s="325"/>
      <c r="D38" s="325"/>
      <c r="E38" s="356"/>
    </row>
    <row r="39" spans="1:5" ht="31.5">
      <c r="A39" s="325"/>
      <c r="B39" s="4" t="s">
        <v>75</v>
      </c>
      <c r="C39" s="325"/>
      <c r="D39" s="325"/>
      <c r="E39" s="357"/>
    </row>
    <row r="40" spans="1:5" ht="23.45" customHeight="1">
      <c r="A40" s="360" t="s">
        <v>257</v>
      </c>
      <c r="B40" s="360"/>
      <c r="C40" s="360"/>
      <c r="D40" s="360"/>
      <c r="E40" s="360"/>
    </row>
    <row r="41" spans="1:5" ht="15.75">
      <c r="A41" s="3">
        <v>1</v>
      </c>
      <c r="B41" s="4" t="s">
        <v>14</v>
      </c>
      <c r="C41" s="4"/>
      <c r="D41" s="3" t="s">
        <v>9</v>
      </c>
      <c r="E41" s="16"/>
    </row>
    <row r="42" spans="1:5" ht="15.75">
      <c r="A42" s="3">
        <v>2</v>
      </c>
      <c r="B42" s="4" t="s">
        <v>15</v>
      </c>
      <c r="C42" s="4"/>
      <c r="D42" s="3" t="s">
        <v>9</v>
      </c>
      <c r="E42" s="16"/>
    </row>
    <row r="43" spans="1:5" ht="15.75">
      <c r="A43" s="3">
        <v>3</v>
      </c>
      <c r="B43" s="4" t="s">
        <v>3</v>
      </c>
      <c r="C43" s="4"/>
      <c r="D43" s="3" t="s">
        <v>9</v>
      </c>
      <c r="E43" s="16"/>
    </row>
    <row r="44" spans="1:5" ht="15.75">
      <c r="A44" s="3">
        <v>4</v>
      </c>
      <c r="B44" s="4" t="s">
        <v>1315</v>
      </c>
      <c r="C44" s="4"/>
      <c r="D44" s="3" t="s">
        <v>1329</v>
      </c>
      <c r="E44" s="16"/>
    </row>
    <row r="45" spans="1:5" ht="31.5">
      <c r="A45" s="3">
        <v>5</v>
      </c>
      <c r="B45" s="4" t="s">
        <v>2</v>
      </c>
      <c r="C45" s="4"/>
      <c r="D45" s="3" t="s">
        <v>1135</v>
      </c>
      <c r="E45" s="16"/>
    </row>
    <row r="46" spans="1:5" s="113" customFormat="1" ht="47.25">
      <c r="A46" s="3">
        <v>6</v>
      </c>
      <c r="B46" s="4" t="s">
        <v>12</v>
      </c>
      <c r="C46" s="4"/>
      <c r="D46" s="3" t="s">
        <v>87</v>
      </c>
      <c r="E46" s="16"/>
    </row>
    <row r="47" spans="1:5" ht="31.5">
      <c r="A47" s="3">
        <v>7</v>
      </c>
      <c r="B47" s="4" t="s">
        <v>88</v>
      </c>
      <c r="C47" s="4"/>
      <c r="D47" s="179" t="s">
        <v>1136</v>
      </c>
      <c r="E47" s="16"/>
    </row>
    <row r="48" spans="1:5" s="113" customFormat="1" ht="94.15" customHeight="1">
      <c r="A48" s="3">
        <v>8</v>
      </c>
      <c r="B48" s="4" t="s">
        <v>13</v>
      </c>
      <c r="C48" s="3" t="s">
        <v>19</v>
      </c>
      <c r="D48" s="3">
        <v>50</v>
      </c>
      <c r="E48" s="16"/>
    </row>
    <row r="49" spans="1:5" ht="61.15" customHeight="1">
      <c r="A49" s="3">
        <v>9</v>
      </c>
      <c r="B49" s="4" t="s">
        <v>89</v>
      </c>
      <c r="C49" s="4"/>
      <c r="D49" s="15" t="s">
        <v>1137</v>
      </c>
      <c r="E49" s="16"/>
    </row>
    <row r="50" spans="1:5" ht="47.25">
      <c r="A50" s="3">
        <v>10</v>
      </c>
      <c r="B50" s="4" t="s">
        <v>90</v>
      </c>
      <c r="C50" s="4"/>
      <c r="D50" s="142" t="s">
        <v>1138</v>
      </c>
      <c r="E50" s="16"/>
    </row>
    <row r="51" spans="1:5" ht="157.5">
      <c r="A51" s="3">
        <v>11</v>
      </c>
      <c r="B51" s="4" t="s">
        <v>92</v>
      </c>
      <c r="C51" s="4"/>
      <c r="D51" s="142" t="s">
        <v>1139</v>
      </c>
      <c r="E51" s="16"/>
    </row>
    <row r="52" spans="1:5" ht="110.25">
      <c r="A52" s="3">
        <v>12</v>
      </c>
      <c r="B52" s="4" t="s">
        <v>28</v>
      </c>
      <c r="C52" s="4"/>
      <c r="D52" s="4" t="s">
        <v>1140</v>
      </c>
      <c r="E52" s="16"/>
    </row>
    <row r="53" spans="1:5" ht="15.75">
      <c r="A53" s="322">
        <v>13</v>
      </c>
      <c r="B53" s="159" t="s">
        <v>65</v>
      </c>
      <c r="C53" s="322"/>
      <c r="D53" s="322" t="s">
        <v>1337</v>
      </c>
      <c r="E53" s="355"/>
    </row>
    <row r="54" spans="1:5" ht="15.75">
      <c r="A54" s="339"/>
      <c r="B54" s="159" t="s">
        <v>93</v>
      </c>
      <c r="C54" s="339"/>
      <c r="D54" s="339"/>
      <c r="E54" s="356"/>
    </row>
    <row r="55" spans="1:5" ht="15.75">
      <c r="A55" s="339"/>
      <c r="B55" s="15" t="s">
        <v>1336</v>
      </c>
      <c r="C55" s="339"/>
      <c r="D55" s="339"/>
      <c r="E55" s="356"/>
    </row>
    <row r="56" spans="1:5" ht="15.75">
      <c r="A56" s="339"/>
      <c r="B56" s="15" t="s">
        <v>94</v>
      </c>
      <c r="C56" s="339"/>
      <c r="D56" s="339"/>
      <c r="E56" s="356"/>
    </row>
    <row r="57" spans="1:5" ht="31.5">
      <c r="A57" s="339"/>
      <c r="B57" s="15" t="s">
        <v>95</v>
      </c>
      <c r="C57" s="339"/>
      <c r="D57" s="339"/>
      <c r="E57" s="356"/>
    </row>
    <row r="58" spans="1:5" ht="31.5">
      <c r="A58" s="339"/>
      <c r="B58" s="4" t="s">
        <v>96</v>
      </c>
      <c r="C58" s="339"/>
      <c r="D58" s="339"/>
      <c r="E58" s="356"/>
    </row>
    <row r="59" spans="1:5" ht="31.5">
      <c r="A59" s="324"/>
      <c r="B59" s="4" t="s">
        <v>97</v>
      </c>
      <c r="C59" s="324"/>
      <c r="D59" s="324"/>
      <c r="E59" s="357"/>
    </row>
    <row r="60" spans="1:5" ht="15.75">
      <c r="A60" s="322">
        <v>14</v>
      </c>
      <c r="B60" s="15" t="s">
        <v>72</v>
      </c>
      <c r="C60" s="358"/>
      <c r="D60" s="322" t="s">
        <v>1335</v>
      </c>
      <c r="E60" s="355"/>
    </row>
    <row r="61" spans="1:5" ht="31.5">
      <c r="A61" s="339"/>
      <c r="B61" s="15" t="s">
        <v>73</v>
      </c>
      <c r="C61" s="359"/>
      <c r="D61" s="339"/>
      <c r="E61" s="356"/>
    </row>
    <row r="62" spans="1:5" ht="15.75">
      <c r="A62" s="339"/>
      <c r="B62" s="15" t="s">
        <v>74</v>
      </c>
      <c r="C62" s="359"/>
      <c r="D62" s="339"/>
      <c r="E62" s="356"/>
    </row>
    <row r="63" spans="1:5" ht="15.75">
      <c r="A63" s="339"/>
      <c r="B63" s="15" t="s">
        <v>98</v>
      </c>
      <c r="C63" s="359"/>
      <c r="D63" s="339"/>
      <c r="E63" s="356"/>
    </row>
  </sheetData>
  <mergeCells count="21">
    <mergeCell ref="A60:A63"/>
    <mergeCell ref="C60:C63"/>
    <mergeCell ref="D60:D63"/>
    <mergeCell ref="E60:E63"/>
    <mergeCell ref="E36:E39"/>
    <mergeCell ref="A53:A59"/>
    <mergeCell ref="C53:C59"/>
    <mergeCell ref="D53:D59"/>
    <mergeCell ref="E53:E59"/>
    <mergeCell ref="A36:A39"/>
    <mergeCell ref="C36:C39"/>
    <mergeCell ref="D36:D39"/>
    <mergeCell ref="A40:E40"/>
    <mergeCell ref="A1:E1"/>
    <mergeCell ref="A2:E2"/>
    <mergeCell ref="A4:E4"/>
    <mergeCell ref="A19:A22"/>
    <mergeCell ref="A28:A35"/>
    <mergeCell ref="C28:C35"/>
    <mergeCell ref="D28:D35"/>
    <mergeCell ref="E28:E35"/>
  </mergeCells>
  <pageMargins left="0.70866141732283505" right="0.23622047244094499" top="0.74803149606299202" bottom="0.62992125984252001" header="0.31496062992126" footer="0.31496062992126"/>
  <pageSetup paperSize="9" scale="77" fitToHeight="0" orientation="portrait" r:id="rId1"/>
  <headerFooter>
    <oddFooter>&amp;L&amp;A&amp;C&amp;P</oddFooter>
  </headerFooter>
  <rowBreaks count="1" manualBreakCount="1">
    <brk id="34" max="4" man="1"/>
  </rowBreaks>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5EC6-E51C-4B1C-BBAE-A581DF799000}">
  <sheetPr>
    <tabColor rgb="FFFFFF00"/>
  </sheetPr>
  <dimension ref="A1:E138"/>
  <sheetViews>
    <sheetView topLeftCell="A129" zoomScale="85" zoomScaleNormal="85" workbookViewId="0">
      <selection activeCell="M158" sqref="M158"/>
    </sheetView>
  </sheetViews>
  <sheetFormatPr defaultRowHeight="15"/>
  <cols>
    <col min="1" max="1" width="5" style="226" bestFit="1" customWidth="1"/>
    <col min="2" max="2" width="48" style="247" customWidth="1"/>
    <col min="3" max="3" width="9.140625" style="247"/>
    <col min="4" max="4" width="34.85546875" style="247" customWidth="1"/>
    <col min="5" max="5" width="17" style="247" customWidth="1"/>
    <col min="6" max="16384" width="9.140625" style="247"/>
  </cols>
  <sheetData>
    <row r="1" spans="1:5" ht="15.75">
      <c r="A1" s="434" t="s">
        <v>2487</v>
      </c>
      <c r="B1" s="434"/>
      <c r="C1" s="434"/>
      <c r="D1" s="434"/>
      <c r="E1" s="434"/>
    </row>
    <row r="2" spans="1:5" ht="15.75">
      <c r="A2" s="435" t="s">
        <v>2488</v>
      </c>
      <c r="B2" s="435"/>
      <c r="C2" s="435"/>
      <c r="D2" s="435"/>
      <c r="E2" s="435"/>
    </row>
    <row r="3" spans="1:5" ht="15.75">
      <c r="A3" s="248" t="s">
        <v>85</v>
      </c>
      <c r="B3" s="248" t="s">
        <v>86</v>
      </c>
      <c r="C3" s="248" t="s">
        <v>21</v>
      </c>
      <c r="D3" s="248" t="s">
        <v>1</v>
      </c>
      <c r="E3" s="248" t="s">
        <v>10</v>
      </c>
    </row>
    <row r="4" spans="1:5" ht="15.75">
      <c r="A4" s="245"/>
      <c r="B4" s="163" t="s">
        <v>2359</v>
      </c>
      <c r="C4" s="21" t="s">
        <v>18</v>
      </c>
      <c r="D4" s="21">
        <v>22</v>
      </c>
      <c r="E4" s="246"/>
    </row>
    <row r="5" spans="1:5" ht="15.75">
      <c r="A5" s="20" t="s">
        <v>110</v>
      </c>
      <c r="B5" s="170" t="s">
        <v>2360</v>
      </c>
      <c r="C5" s="245"/>
      <c r="D5" s="245"/>
      <c r="E5" s="246"/>
    </row>
    <row r="6" spans="1:5" ht="15.75">
      <c r="A6" s="21">
        <v>1</v>
      </c>
      <c r="B6" s="163" t="s">
        <v>14</v>
      </c>
      <c r="C6" s="245"/>
      <c r="D6" s="21" t="s">
        <v>9</v>
      </c>
      <c r="E6" s="246"/>
    </row>
    <row r="7" spans="1:5" ht="15.75">
      <c r="A7" s="21">
        <v>2</v>
      </c>
      <c r="B7" s="163" t="s">
        <v>15</v>
      </c>
      <c r="C7" s="245"/>
      <c r="D7" s="21" t="s">
        <v>9</v>
      </c>
      <c r="E7" s="246"/>
    </row>
    <row r="8" spans="1:5" ht="15.75">
      <c r="A8" s="21">
        <v>3</v>
      </c>
      <c r="B8" s="163" t="s">
        <v>230</v>
      </c>
      <c r="C8" s="245"/>
      <c r="D8" s="21" t="s">
        <v>9</v>
      </c>
      <c r="E8" s="246"/>
    </row>
    <row r="9" spans="1:5" ht="31.5">
      <c r="A9" s="21">
        <v>4</v>
      </c>
      <c r="B9" s="163" t="s">
        <v>316</v>
      </c>
      <c r="C9" s="245"/>
      <c r="D9" s="21" t="s">
        <v>2361</v>
      </c>
      <c r="E9" s="246"/>
    </row>
    <row r="10" spans="1:5" ht="47.25">
      <c r="A10" s="21">
        <v>5</v>
      </c>
      <c r="B10" s="163" t="s">
        <v>12</v>
      </c>
      <c r="C10" s="245"/>
      <c r="D10" s="21" t="s">
        <v>2489</v>
      </c>
      <c r="E10" s="246"/>
    </row>
    <row r="11" spans="1:5" ht="15.75">
      <c r="A11" s="21">
        <v>6</v>
      </c>
      <c r="B11" s="163" t="s">
        <v>2362</v>
      </c>
      <c r="C11" s="245"/>
      <c r="D11" s="21" t="s">
        <v>2490</v>
      </c>
      <c r="E11" s="246"/>
    </row>
    <row r="12" spans="1:5" ht="31.5">
      <c r="A12" s="21">
        <v>7</v>
      </c>
      <c r="B12" s="163" t="s">
        <v>2363</v>
      </c>
      <c r="C12" s="245"/>
      <c r="D12" s="21" t="s">
        <v>2364</v>
      </c>
      <c r="E12" s="246"/>
    </row>
    <row r="13" spans="1:5" ht="31.5">
      <c r="A13" s="21">
        <v>8</v>
      </c>
      <c r="B13" s="163" t="s">
        <v>2365</v>
      </c>
      <c r="C13" s="245"/>
      <c r="D13" s="21" t="s">
        <v>2366</v>
      </c>
      <c r="E13" s="246"/>
    </row>
    <row r="14" spans="1:5" ht="31.5">
      <c r="A14" s="21">
        <v>9</v>
      </c>
      <c r="B14" s="163" t="s">
        <v>2367</v>
      </c>
      <c r="C14" s="245"/>
      <c r="D14" s="21" t="s">
        <v>2368</v>
      </c>
      <c r="E14" s="246"/>
    </row>
    <row r="15" spans="1:5" ht="15.75">
      <c r="A15" s="21">
        <v>10</v>
      </c>
      <c r="B15" s="163" t="s">
        <v>23</v>
      </c>
      <c r="C15" s="21" t="s">
        <v>18</v>
      </c>
      <c r="D15" s="21">
        <v>23</v>
      </c>
      <c r="E15" s="246"/>
    </row>
    <row r="16" spans="1:5" ht="15.75">
      <c r="A16" s="21">
        <v>11</v>
      </c>
      <c r="B16" s="163" t="s">
        <v>2369</v>
      </c>
      <c r="C16" s="21" t="s">
        <v>18</v>
      </c>
      <c r="D16" s="21" t="s">
        <v>589</v>
      </c>
      <c r="E16" s="246"/>
    </row>
    <row r="17" spans="1:5" ht="15.75">
      <c r="A17" s="21">
        <v>12</v>
      </c>
      <c r="B17" s="163" t="s">
        <v>414</v>
      </c>
      <c r="C17" s="21" t="s">
        <v>19</v>
      </c>
      <c r="D17" s="21">
        <v>50</v>
      </c>
      <c r="E17" s="246"/>
    </row>
    <row r="18" spans="1:5" ht="15.75">
      <c r="A18" s="21">
        <v>13</v>
      </c>
      <c r="B18" s="163" t="s">
        <v>2370</v>
      </c>
      <c r="C18" s="21" t="s">
        <v>11</v>
      </c>
      <c r="D18" s="21" t="s">
        <v>2371</v>
      </c>
      <c r="E18" s="246"/>
    </row>
    <row r="19" spans="1:5" ht="15.75">
      <c r="A19" s="21">
        <v>14</v>
      </c>
      <c r="B19" s="163" t="s">
        <v>2492</v>
      </c>
      <c r="C19" s="21" t="s">
        <v>2373</v>
      </c>
      <c r="D19" s="21" t="s">
        <v>2374</v>
      </c>
      <c r="E19" s="246"/>
    </row>
    <row r="20" spans="1:5" ht="15.75">
      <c r="A20" s="21">
        <v>15</v>
      </c>
      <c r="B20" s="163" t="s">
        <v>2375</v>
      </c>
      <c r="C20" s="21" t="s">
        <v>1096</v>
      </c>
      <c r="D20" s="21" t="s">
        <v>2376</v>
      </c>
      <c r="E20" s="246"/>
    </row>
    <row r="21" spans="1:5" ht="15.75">
      <c r="A21" s="21">
        <v>16</v>
      </c>
      <c r="B21" s="163" t="s">
        <v>2267</v>
      </c>
      <c r="C21" s="21" t="s">
        <v>2377</v>
      </c>
      <c r="D21" s="21" t="s">
        <v>2491</v>
      </c>
      <c r="E21" s="246"/>
    </row>
    <row r="22" spans="1:5" ht="15.75">
      <c r="A22" s="21">
        <v>17</v>
      </c>
      <c r="B22" s="163" t="s">
        <v>2378</v>
      </c>
      <c r="C22" s="328" t="s">
        <v>2382</v>
      </c>
      <c r="D22" s="328" t="s">
        <v>2383</v>
      </c>
      <c r="E22" s="246"/>
    </row>
    <row r="23" spans="1:5" ht="15.75">
      <c r="A23" s="21"/>
      <c r="B23" s="163" t="s">
        <v>2379</v>
      </c>
      <c r="C23" s="328"/>
      <c r="D23" s="328"/>
      <c r="E23" s="246"/>
    </row>
    <row r="24" spans="1:5" ht="15.75">
      <c r="A24" s="21"/>
      <c r="B24" s="163" t="s">
        <v>2380</v>
      </c>
      <c r="C24" s="328"/>
      <c r="D24" s="328"/>
      <c r="E24" s="246"/>
    </row>
    <row r="25" spans="1:5" ht="15.75">
      <c r="A25" s="21"/>
      <c r="B25" s="163" t="s">
        <v>2381</v>
      </c>
      <c r="C25" s="328"/>
      <c r="D25" s="328"/>
      <c r="E25" s="246"/>
    </row>
    <row r="26" spans="1:5" ht="63">
      <c r="A26" s="21">
        <v>18</v>
      </c>
      <c r="B26" s="163" t="s">
        <v>2493</v>
      </c>
      <c r="C26" s="21" t="s">
        <v>2384</v>
      </c>
      <c r="D26" s="21" t="s">
        <v>2385</v>
      </c>
      <c r="E26" s="246"/>
    </row>
    <row r="27" spans="1:5" ht="15.75">
      <c r="A27" s="21">
        <v>19</v>
      </c>
      <c r="B27" s="163" t="s">
        <v>2276</v>
      </c>
      <c r="C27" s="21" t="s">
        <v>2279</v>
      </c>
      <c r="D27" s="21">
        <v>220</v>
      </c>
      <c r="E27" s="246"/>
    </row>
    <row r="28" spans="1:5" ht="15.75">
      <c r="A28" s="21" t="s">
        <v>2386</v>
      </c>
      <c r="B28" s="163" t="s">
        <v>2387</v>
      </c>
      <c r="C28" s="21" t="s">
        <v>2279</v>
      </c>
      <c r="D28" s="21" t="s">
        <v>2280</v>
      </c>
      <c r="E28" s="246"/>
    </row>
    <row r="29" spans="1:5" ht="15.75">
      <c r="A29" s="21" t="s">
        <v>2388</v>
      </c>
      <c r="B29" s="163" t="s">
        <v>2389</v>
      </c>
      <c r="C29" s="21" t="s">
        <v>2279</v>
      </c>
      <c r="D29" s="21" t="s">
        <v>2280</v>
      </c>
      <c r="E29" s="246"/>
    </row>
    <row r="30" spans="1:5" ht="15.75">
      <c r="A30" s="21" t="s">
        <v>2390</v>
      </c>
      <c r="B30" s="163" t="s">
        <v>2391</v>
      </c>
      <c r="C30" s="21" t="s">
        <v>2279</v>
      </c>
      <c r="D30" s="21" t="s">
        <v>2392</v>
      </c>
      <c r="E30" s="246"/>
    </row>
    <row r="31" spans="1:5" ht="15.75">
      <c r="A31" s="21">
        <v>20</v>
      </c>
      <c r="B31" s="163" t="s">
        <v>2393</v>
      </c>
      <c r="C31" s="21" t="s">
        <v>272</v>
      </c>
      <c r="D31" s="21">
        <v>220</v>
      </c>
      <c r="E31" s="246"/>
    </row>
    <row r="32" spans="1:5" ht="15.75">
      <c r="A32" s="21">
        <v>21</v>
      </c>
      <c r="B32" s="163" t="s">
        <v>2394</v>
      </c>
      <c r="C32" s="245"/>
      <c r="D32" s="21" t="s">
        <v>5</v>
      </c>
      <c r="E32" s="246"/>
    </row>
    <row r="33" spans="1:5" ht="15.75">
      <c r="A33" s="21">
        <v>22</v>
      </c>
      <c r="B33" s="163" t="s">
        <v>2395</v>
      </c>
      <c r="C33" s="245"/>
      <c r="D33" s="21" t="s">
        <v>5</v>
      </c>
      <c r="E33" s="246"/>
    </row>
    <row r="34" spans="1:5" ht="15.75">
      <c r="A34" s="248" t="s">
        <v>113</v>
      </c>
      <c r="B34" s="249" t="s">
        <v>2396</v>
      </c>
      <c r="C34" s="245"/>
      <c r="D34" s="245"/>
      <c r="E34" s="246"/>
    </row>
    <row r="35" spans="1:5" ht="31.5">
      <c r="A35" s="248" t="s">
        <v>2397</v>
      </c>
      <c r="B35" s="249" t="s">
        <v>2398</v>
      </c>
      <c r="C35" s="245"/>
      <c r="D35" s="245"/>
      <c r="E35" s="246"/>
    </row>
    <row r="36" spans="1:5" ht="15.75">
      <c r="A36" s="72">
        <v>1</v>
      </c>
      <c r="B36" s="250" t="s">
        <v>14</v>
      </c>
      <c r="C36" s="245"/>
      <c r="D36" s="72" t="s">
        <v>9</v>
      </c>
      <c r="E36" s="246"/>
    </row>
    <row r="37" spans="1:5" ht="15.75">
      <c r="A37" s="72">
        <v>2</v>
      </c>
      <c r="B37" s="250" t="s">
        <v>15</v>
      </c>
      <c r="C37" s="245"/>
      <c r="D37" s="72" t="s">
        <v>9</v>
      </c>
      <c r="E37" s="246"/>
    </row>
    <row r="38" spans="1:5" ht="15.75">
      <c r="A38" s="72">
        <v>3</v>
      </c>
      <c r="B38" s="250" t="s">
        <v>230</v>
      </c>
      <c r="C38" s="245"/>
      <c r="D38" s="72" t="s">
        <v>9</v>
      </c>
      <c r="E38" s="246"/>
    </row>
    <row r="39" spans="1:5" ht="31.5">
      <c r="A39" s="72">
        <v>4</v>
      </c>
      <c r="B39" s="250" t="s">
        <v>2</v>
      </c>
      <c r="C39" s="245"/>
      <c r="D39" s="72" t="s">
        <v>2399</v>
      </c>
      <c r="E39" s="246"/>
    </row>
    <row r="40" spans="1:5" ht="47.25">
      <c r="A40" s="72">
        <v>5</v>
      </c>
      <c r="B40" s="250" t="s">
        <v>12</v>
      </c>
      <c r="C40" s="245"/>
      <c r="D40" s="72" t="s">
        <v>2495</v>
      </c>
      <c r="E40" s="246"/>
    </row>
    <row r="41" spans="1:5" ht="15.75">
      <c r="A41" s="72">
        <v>6</v>
      </c>
      <c r="B41" s="250" t="s">
        <v>1342</v>
      </c>
      <c r="C41" s="245"/>
      <c r="D41" s="72" t="s">
        <v>2400</v>
      </c>
      <c r="E41" s="246"/>
    </row>
    <row r="42" spans="1:5" ht="15.75">
      <c r="A42" s="72">
        <v>7</v>
      </c>
      <c r="B42" s="250" t="s">
        <v>2401</v>
      </c>
      <c r="C42" s="245"/>
      <c r="D42" s="72" t="s">
        <v>2494</v>
      </c>
      <c r="E42" s="246"/>
    </row>
    <row r="43" spans="1:5" ht="15.75">
      <c r="A43" s="72">
        <v>8</v>
      </c>
      <c r="B43" s="250" t="s">
        <v>2402</v>
      </c>
      <c r="C43" s="72" t="s">
        <v>11</v>
      </c>
      <c r="D43" s="72" t="s">
        <v>1121</v>
      </c>
      <c r="E43" s="246"/>
    </row>
    <row r="44" spans="1:5" ht="31.5">
      <c r="A44" s="72">
        <v>9</v>
      </c>
      <c r="B44" s="250" t="s">
        <v>2500</v>
      </c>
      <c r="C44" s="72" t="s">
        <v>11</v>
      </c>
      <c r="D44" s="72" t="s">
        <v>390</v>
      </c>
      <c r="E44" s="246"/>
    </row>
    <row r="45" spans="1:5" ht="15.75">
      <c r="A45" s="72">
        <v>10</v>
      </c>
      <c r="B45" s="250" t="s">
        <v>2498</v>
      </c>
      <c r="C45" s="72" t="s">
        <v>2373</v>
      </c>
      <c r="D45" s="72" t="s">
        <v>149</v>
      </c>
      <c r="E45" s="246"/>
    </row>
    <row r="46" spans="1:5" ht="15.75">
      <c r="A46" s="72">
        <v>11</v>
      </c>
      <c r="B46" s="250" t="s">
        <v>2375</v>
      </c>
      <c r="C46" s="72" t="s">
        <v>1096</v>
      </c>
      <c r="D46" s="72" t="s">
        <v>1097</v>
      </c>
      <c r="E46" s="246"/>
    </row>
    <row r="47" spans="1:5" ht="15.75">
      <c r="A47" s="72">
        <v>12</v>
      </c>
      <c r="B47" s="250" t="s">
        <v>2267</v>
      </c>
      <c r="C47" s="72" t="s">
        <v>2377</v>
      </c>
      <c r="D47" s="72" t="s">
        <v>2499</v>
      </c>
      <c r="E47" s="246"/>
    </row>
    <row r="48" spans="1:5" ht="31.5">
      <c r="A48" s="72">
        <v>13</v>
      </c>
      <c r="B48" s="250" t="s">
        <v>2403</v>
      </c>
      <c r="C48" s="72" t="s">
        <v>2404</v>
      </c>
      <c r="D48" s="72" t="s">
        <v>2405</v>
      </c>
      <c r="E48" s="246"/>
    </row>
    <row r="49" spans="1:5" ht="15.75">
      <c r="A49" s="72">
        <v>14</v>
      </c>
      <c r="B49" s="250" t="s">
        <v>2406</v>
      </c>
      <c r="C49" s="72" t="s">
        <v>2404</v>
      </c>
      <c r="D49" s="72" t="s">
        <v>2407</v>
      </c>
      <c r="E49" s="246"/>
    </row>
    <row r="50" spans="1:5" ht="70.5" customHeight="1">
      <c r="A50" s="72">
        <v>15</v>
      </c>
      <c r="B50" s="250" t="s">
        <v>2408</v>
      </c>
      <c r="C50" s="72" t="s">
        <v>2404</v>
      </c>
      <c r="D50" s="72" t="s">
        <v>2502</v>
      </c>
      <c r="E50" s="246"/>
    </row>
    <row r="51" spans="1:5" ht="15.75">
      <c r="A51" s="72">
        <v>16</v>
      </c>
      <c r="B51" s="250" t="s">
        <v>2409</v>
      </c>
      <c r="C51" s="245"/>
      <c r="D51" s="72" t="s">
        <v>2501</v>
      </c>
      <c r="E51" s="246"/>
    </row>
    <row r="52" spans="1:5" ht="15.75">
      <c r="A52" s="72">
        <v>17</v>
      </c>
      <c r="B52" s="250" t="s">
        <v>1104</v>
      </c>
      <c r="C52" s="72" t="s">
        <v>2410</v>
      </c>
      <c r="D52" s="72" t="s">
        <v>9</v>
      </c>
      <c r="E52" s="246"/>
    </row>
    <row r="53" spans="1:5" ht="31.5">
      <c r="A53" s="72">
        <v>18</v>
      </c>
      <c r="B53" s="250" t="s">
        <v>2496</v>
      </c>
      <c r="C53" s="72" t="s">
        <v>2382</v>
      </c>
      <c r="D53" s="72" t="s">
        <v>146</v>
      </c>
      <c r="E53" s="246"/>
    </row>
    <row r="54" spans="1:5" ht="52.5" customHeight="1">
      <c r="A54" s="72">
        <v>19</v>
      </c>
      <c r="B54" s="250" t="s">
        <v>2497</v>
      </c>
      <c r="C54" s="72" t="s">
        <v>2384</v>
      </c>
      <c r="D54" s="72" t="s">
        <v>148</v>
      </c>
      <c r="E54" s="246"/>
    </row>
    <row r="55" spans="1:5" ht="31.5">
      <c r="A55" s="72">
        <v>20</v>
      </c>
      <c r="B55" s="250" t="s">
        <v>2411</v>
      </c>
      <c r="C55" s="72" t="s">
        <v>2412</v>
      </c>
      <c r="D55" s="72">
        <v>1.5</v>
      </c>
      <c r="E55" s="246"/>
    </row>
    <row r="56" spans="1:5" ht="15.75">
      <c r="A56" s="248" t="s">
        <v>2413</v>
      </c>
      <c r="B56" s="249" t="s">
        <v>1091</v>
      </c>
      <c r="C56" s="245"/>
      <c r="D56" s="245"/>
      <c r="E56" s="246"/>
    </row>
    <row r="57" spans="1:5" ht="15.75">
      <c r="A57" s="72">
        <v>1</v>
      </c>
      <c r="B57" s="250" t="s">
        <v>25</v>
      </c>
      <c r="C57" s="245"/>
      <c r="D57" s="72" t="s">
        <v>2414</v>
      </c>
      <c r="E57" s="246"/>
    </row>
    <row r="58" spans="1:5" ht="15.75">
      <c r="A58" s="72">
        <v>2</v>
      </c>
      <c r="B58" s="250" t="s">
        <v>2415</v>
      </c>
      <c r="C58" s="245"/>
      <c r="D58" s="72" t="s">
        <v>2416</v>
      </c>
      <c r="E58" s="246"/>
    </row>
    <row r="59" spans="1:5" ht="15.75">
      <c r="A59" s="72">
        <v>3</v>
      </c>
      <c r="B59" s="250" t="s">
        <v>2417</v>
      </c>
      <c r="C59" s="72" t="s">
        <v>1096</v>
      </c>
      <c r="D59" s="72" t="s">
        <v>2418</v>
      </c>
      <c r="E59" s="246"/>
    </row>
    <row r="60" spans="1:5" ht="15.75">
      <c r="A60" s="72">
        <v>4</v>
      </c>
      <c r="B60" s="250" t="s">
        <v>2503</v>
      </c>
      <c r="C60" s="245"/>
      <c r="D60" s="72" t="s">
        <v>5</v>
      </c>
      <c r="E60" s="246"/>
    </row>
    <row r="61" spans="1:5" ht="15.75">
      <c r="A61" s="436"/>
      <c r="B61" s="250" t="s">
        <v>2504</v>
      </c>
      <c r="C61" s="72" t="s">
        <v>2279</v>
      </c>
      <c r="D61" s="21" t="s">
        <v>2280</v>
      </c>
      <c r="E61" s="246"/>
    </row>
    <row r="62" spans="1:5" ht="15.75">
      <c r="A62" s="437"/>
      <c r="B62" s="250" t="s">
        <v>2505</v>
      </c>
      <c r="C62" s="72" t="s">
        <v>2279</v>
      </c>
      <c r="D62" s="21" t="s">
        <v>2280</v>
      </c>
      <c r="E62" s="246"/>
    </row>
    <row r="63" spans="1:5" ht="15.75">
      <c r="A63" s="438"/>
      <c r="B63" s="250" t="s">
        <v>2393</v>
      </c>
      <c r="C63" s="72" t="s">
        <v>272</v>
      </c>
      <c r="D63" s="21" t="s">
        <v>2280</v>
      </c>
      <c r="E63" s="246"/>
    </row>
    <row r="64" spans="1:5" ht="15.75">
      <c r="A64" s="72">
        <v>8</v>
      </c>
      <c r="B64" s="250" t="s">
        <v>2419</v>
      </c>
      <c r="C64" s="72" t="s">
        <v>1896</v>
      </c>
      <c r="D64" s="72" t="s">
        <v>2327</v>
      </c>
      <c r="E64" s="246"/>
    </row>
    <row r="65" spans="1:5" ht="15.75">
      <c r="A65" s="72">
        <v>9</v>
      </c>
      <c r="B65" s="250" t="s">
        <v>2420</v>
      </c>
      <c r="C65" s="72" t="s">
        <v>1896</v>
      </c>
      <c r="D65" s="72">
        <v>1</v>
      </c>
      <c r="E65" s="246"/>
    </row>
    <row r="66" spans="1:5" ht="15.75">
      <c r="A66" s="72">
        <v>10</v>
      </c>
      <c r="B66" s="250" t="s">
        <v>2421</v>
      </c>
      <c r="C66" s="245"/>
      <c r="D66" s="72" t="s">
        <v>2422</v>
      </c>
      <c r="E66" s="246"/>
    </row>
    <row r="67" spans="1:5" ht="15.75">
      <c r="A67" s="72">
        <v>11</v>
      </c>
      <c r="B67" s="250" t="s">
        <v>2423</v>
      </c>
      <c r="C67" s="245"/>
      <c r="D67" s="72" t="s">
        <v>5</v>
      </c>
      <c r="E67" s="246"/>
    </row>
    <row r="68" spans="1:5" ht="15.75">
      <c r="A68" s="72">
        <v>12</v>
      </c>
      <c r="B68" s="250" t="s">
        <v>2424</v>
      </c>
      <c r="C68" s="245"/>
      <c r="D68" s="72" t="s">
        <v>5</v>
      </c>
      <c r="E68" s="246"/>
    </row>
    <row r="69" spans="1:5" ht="31.5">
      <c r="A69" s="72">
        <v>13</v>
      </c>
      <c r="B69" s="250" t="s">
        <v>2425</v>
      </c>
      <c r="C69" s="245"/>
      <c r="D69" s="72" t="s">
        <v>5</v>
      </c>
      <c r="E69" s="246"/>
    </row>
    <row r="70" spans="1:5" ht="53.25" customHeight="1">
      <c r="A70" s="72">
        <v>14</v>
      </c>
      <c r="B70" s="250" t="s">
        <v>2426</v>
      </c>
      <c r="C70" s="245"/>
      <c r="D70" s="72" t="s">
        <v>2427</v>
      </c>
      <c r="E70" s="246"/>
    </row>
    <row r="71" spans="1:5" ht="15.75">
      <c r="A71" s="248" t="s">
        <v>122</v>
      </c>
      <c r="B71" s="249" t="s">
        <v>2428</v>
      </c>
      <c r="C71" s="245"/>
      <c r="D71" s="245"/>
      <c r="E71" s="246"/>
    </row>
    <row r="72" spans="1:5" ht="15.75">
      <c r="A72" s="72">
        <v>1</v>
      </c>
      <c r="B72" s="250" t="s">
        <v>14</v>
      </c>
      <c r="C72" s="245"/>
      <c r="D72" s="72" t="s">
        <v>9</v>
      </c>
      <c r="E72" s="246"/>
    </row>
    <row r="73" spans="1:5" ht="15.75">
      <c r="A73" s="72">
        <v>2</v>
      </c>
      <c r="B73" s="250" t="s">
        <v>15</v>
      </c>
      <c r="C73" s="245"/>
      <c r="D73" s="72" t="s">
        <v>9</v>
      </c>
      <c r="E73" s="246"/>
    </row>
    <row r="74" spans="1:5" ht="15.75">
      <c r="A74" s="72">
        <v>3</v>
      </c>
      <c r="B74" s="250" t="s">
        <v>230</v>
      </c>
      <c r="C74" s="245"/>
      <c r="D74" s="72" t="s">
        <v>9</v>
      </c>
      <c r="E74" s="246"/>
    </row>
    <row r="75" spans="1:5" ht="31.5">
      <c r="A75" s="72">
        <v>4</v>
      </c>
      <c r="B75" s="250" t="s">
        <v>2</v>
      </c>
      <c r="C75" s="245"/>
      <c r="D75" s="72" t="s">
        <v>2429</v>
      </c>
      <c r="E75" s="246"/>
    </row>
    <row r="76" spans="1:5" ht="15.75">
      <c r="A76" s="72">
        <v>5</v>
      </c>
      <c r="B76" s="250" t="s">
        <v>12</v>
      </c>
      <c r="C76" s="245"/>
      <c r="D76" s="72" t="s">
        <v>2430</v>
      </c>
      <c r="E76" s="246"/>
    </row>
    <row r="77" spans="1:5" ht="15.75">
      <c r="A77" s="72">
        <v>6</v>
      </c>
      <c r="B77" s="250" t="s">
        <v>2431</v>
      </c>
      <c r="C77" s="72" t="s">
        <v>131</v>
      </c>
      <c r="D77" s="72" t="s">
        <v>9</v>
      </c>
      <c r="E77" s="246"/>
    </row>
    <row r="78" spans="1:5" ht="31.5">
      <c r="A78" s="72">
        <v>7</v>
      </c>
      <c r="B78" s="250" t="s">
        <v>2432</v>
      </c>
      <c r="C78" s="72" t="s">
        <v>2404</v>
      </c>
      <c r="D78" s="72" t="s">
        <v>2433</v>
      </c>
      <c r="E78" s="246"/>
    </row>
    <row r="79" spans="1:5" ht="15.75">
      <c r="A79" s="72">
        <v>8</v>
      </c>
      <c r="B79" s="250" t="s">
        <v>2434</v>
      </c>
      <c r="C79" s="245"/>
      <c r="D79" s="72" t="s">
        <v>2435</v>
      </c>
      <c r="E79" s="246"/>
    </row>
    <row r="80" spans="1:5" ht="15.75">
      <c r="A80" s="72">
        <v>9</v>
      </c>
      <c r="B80" s="250" t="s">
        <v>1091</v>
      </c>
      <c r="C80" s="245"/>
      <c r="D80" s="72" t="s">
        <v>2436</v>
      </c>
      <c r="E80" s="246"/>
    </row>
    <row r="81" spans="1:5" ht="15.75">
      <c r="A81" s="72">
        <v>10</v>
      </c>
      <c r="B81" s="214" t="s">
        <v>2437</v>
      </c>
      <c r="C81" s="245"/>
      <c r="D81" s="72" t="s">
        <v>2506</v>
      </c>
      <c r="E81" s="246"/>
    </row>
    <row r="82" spans="1:5" ht="31.5">
      <c r="A82" s="72">
        <v>11</v>
      </c>
      <c r="B82" s="214" t="s">
        <v>2425</v>
      </c>
      <c r="C82" s="245"/>
      <c r="D82" s="72" t="s">
        <v>5</v>
      </c>
      <c r="E82" s="246"/>
    </row>
    <row r="83" spans="1:5" ht="15.75">
      <c r="A83" s="248" t="s">
        <v>140</v>
      </c>
      <c r="B83" s="251" t="s">
        <v>2438</v>
      </c>
      <c r="C83" s="245"/>
      <c r="D83" s="245"/>
      <c r="E83" s="246"/>
    </row>
    <row r="84" spans="1:5" ht="15.75">
      <c r="A84" s="72">
        <v>1</v>
      </c>
      <c r="B84" s="214" t="s">
        <v>14</v>
      </c>
      <c r="C84" s="245"/>
      <c r="D84" s="72" t="s">
        <v>9</v>
      </c>
      <c r="E84" s="246"/>
    </row>
    <row r="85" spans="1:5" ht="15.75">
      <c r="A85" s="72">
        <v>2</v>
      </c>
      <c r="B85" s="214" t="s">
        <v>15</v>
      </c>
      <c r="C85" s="245"/>
      <c r="D85" s="72" t="s">
        <v>9</v>
      </c>
      <c r="E85" s="246"/>
    </row>
    <row r="86" spans="1:5" ht="15.75">
      <c r="A86" s="72">
        <v>3</v>
      </c>
      <c r="B86" s="214" t="s">
        <v>230</v>
      </c>
      <c r="C86" s="245"/>
      <c r="D86" s="72" t="s">
        <v>9</v>
      </c>
      <c r="E86" s="246"/>
    </row>
    <row r="87" spans="1:5" ht="63">
      <c r="A87" s="72">
        <v>4</v>
      </c>
      <c r="B87" s="214" t="s">
        <v>316</v>
      </c>
      <c r="C87" s="245"/>
      <c r="D87" s="72" t="s">
        <v>2439</v>
      </c>
      <c r="E87" s="246"/>
    </row>
    <row r="88" spans="1:5" ht="31.5">
      <c r="A88" s="72">
        <v>5</v>
      </c>
      <c r="B88" s="214" t="s">
        <v>12</v>
      </c>
      <c r="C88" s="245"/>
      <c r="D88" s="72" t="s">
        <v>2440</v>
      </c>
      <c r="E88" s="246"/>
    </row>
    <row r="89" spans="1:5" ht="15.75">
      <c r="A89" s="72">
        <v>6</v>
      </c>
      <c r="B89" s="214" t="s">
        <v>23</v>
      </c>
      <c r="C89" s="72" t="s">
        <v>18</v>
      </c>
      <c r="D89" s="72">
        <v>23</v>
      </c>
      <c r="E89" s="246"/>
    </row>
    <row r="90" spans="1:5" ht="15.75">
      <c r="A90" s="72">
        <v>7</v>
      </c>
      <c r="B90" s="214" t="s">
        <v>2369</v>
      </c>
      <c r="C90" s="72" t="s">
        <v>18</v>
      </c>
      <c r="D90" s="72">
        <v>24</v>
      </c>
      <c r="E90" s="246"/>
    </row>
    <row r="91" spans="1:5" ht="15.75">
      <c r="A91" s="72">
        <v>8</v>
      </c>
      <c r="B91" s="214" t="s">
        <v>414</v>
      </c>
      <c r="C91" s="72" t="s">
        <v>19</v>
      </c>
      <c r="D91" s="72">
        <v>50</v>
      </c>
      <c r="E91" s="246"/>
    </row>
    <row r="92" spans="1:5" ht="15.75">
      <c r="A92" s="72">
        <v>9</v>
      </c>
      <c r="B92" s="214" t="s">
        <v>2372</v>
      </c>
      <c r="C92" s="72" t="s">
        <v>2373</v>
      </c>
      <c r="D92" s="72" t="s">
        <v>149</v>
      </c>
      <c r="E92" s="246"/>
    </row>
    <row r="93" spans="1:5" ht="15.75">
      <c r="A93" s="72">
        <v>10</v>
      </c>
      <c r="B93" s="214" t="s">
        <v>2375</v>
      </c>
      <c r="C93" s="72" t="s">
        <v>1096</v>
      </c>
      <c r="D93" s="72" t="s">
        <v>1097</v>
      </c>
      <c r="E93" s="246"/>
    </row>
    <row r="94" spans="1:5" ht="15.75">
      <c r="A94" s="72">
        <v>11</v>
      </c>
      <c r="B94" s="214" t="s">
        <v>2267</v>
      </c>
      <c r="C94" s="72" t="s">
        <v>2377</v>
      </c>
      <c r="D94" s="72" t="s">
        <v>1095</v>
      </c>
      <c r="E94" s="246"/>
    </row>
    <row r="95" spans="1:5" ht="15.75">
      <c r="A95" s="72">
        <v>12</v>
      </c>
      <c r="B95" s="214" t="s">
        <v>2441</v>
      </c>
      <c r="C95" s="72" t="s">
        <v>11</v>
      </c>
      <c r="D95" s="72" t="s">
        <v>2442</v>
      </c>
      <c r="E95" s="246"/>
    </row>
    <row r="96" spans="1:5" ht="15.75">
      <c r="A96" s="72">
        <v>13</v>
      </c>
      <c r="B96" s="214" t="s">
        <v>2443</v>
      </c>
      <c r="C96" s="72" t="s">
        <v>11</v>
      </c>
      <c r="D96" s="72">
        <v>1</v>
      </c>
      <c r="E96" s="246"/>
    </row>
    <row r="97" spans="1:5" ht="15.75">
      <c r="A97" s="72">
        <v>14</v>
      </c>
      <c r="B97" s="214" t="s">
        <v>2444</v>
      </c>
      <c r="C97" s="245"/>
      <c r="D97" s="72" t="s">
        <v>1863</v>
      </c>
      <c r="E97" s="246"/>
    </row>
    <row r="98" spans="1:5" ht="15.75">
      <c r="A98" s="72">
        <v>15</v>
      </c>
      <c r="B98" s="214" t="s">
        <v>2445</v>
      </c>
      <c r="C98" s="245"/>
      <c r="D98" s="72" t="s">
        <v>2446</v>
      </c>
      <c r="E98" s="246"/>
    </row>
    <row r="99" spans="1:5" ht="15.75">
      <c r="A99" s="72">
        <v>16</v>
      </c>
      <c r="B99" s="214" t="s">
        <v>2352</v>
      </c>
      <c r="C99" s="245"/>
      <c r="D99" s="72">
        <v>0.5</v>
      </c>
      <c r="E99" s="246"/>
    </row>
    <row r="100" spans="1:5" ht="15.75">
      <c r="A100" s="72">
        <v>17</v>
      </c>
      <c r="B100" s="214" t="s">
        <v>2447</v>
      </c>
      <c r="C100" s="72" t="s">
        <v>1904</v>
      </c>
      <c r="D100" s="72" t="s">
        <v>132</v>
      </c>
      <c r="E100" s="246"/>
    </row>
    <row r="101" spans="1:5" ht="15.75">
      <c r="A101" s="72">
        <v>18</v>
      </c>
      <c r="B101" s="214" t="s">
        <v>2448</v>
      </c>
      <c r="C101" s="245"/>
      <c r="D101" s="72" t="s">
        <v>2446</v>
      </c>
      <c r="E101" s="246"/>
    </row>
    <row r="102" spans="1:5" ht="15.75">
      <c r="A102" s="72">
        <v>19</v>
      </c>
      <c r="B102" s="214" t="s">
        <v>2352</v>
      </c>
      <c r="C102" s="245"/>
      <c r="D102" s="72" t="s">
        <v>1902</v>
      </c>
      <c r="E102" s="246"/>
    </row>
    <row r="103" spans="1:5" ht="15.75">
      <c r="A103" s="72">
        <v>20</v>
      </c>
      <c r="B103" s="214" t="s">
        <v>2447</v>
      </c>
      <c r="C103" s="72" t="s">
        <v>1904</v>
      </c>
      <c r="D103" s="72" t="s">
        <v>132</v>
      </c>
      <c r="E103" s="246"/>
    </row>
    <row r="104" spans="1:5" ht="31.5">
      <c r="A104" s="72">
        <v>21</v>
      </c>
      <c r="B104" s="214" t="s">
        <v>2449</v>
      </c>
      <c r="C104" s="72" t="s">
        <v>26</v>
      </c>
      <c r="D104" s="72" t="s">
        <v>146</v>
      </c>
      <c r="E104" s="246"/>
    </row>
    <row r="105" spans="1:5" ht="31.5">
      <c r="A105" s="72">
        <v>22</v>
      </c>
      <c r="B105" s="214" t="s">
        <v>2450</v>
      </c>
      <c r="C105" s="72" t="s">
        <v>27</v>
      </c>
      <c r="D105" s="72" t="s">
        <v>148</v>
      </c>
      <c r="E105" s="246"/>
    </row>
    <row r="106" spans="1:5" ht="31.5">
      <c r="A106" s="72">
        <v>23</v>
      </c>
      <c r="B106" s="214" t="s">
        <v>2451</v>
      </c>
      <c r="C106" s="72" t="s">
        <v>27</v>
      </c>
      <c r="D106" s="72" t="s">
        <v>433</v>
      </c>
      <c r="E106" s="246"/>
    </row>
    <row r="107" spans="1:5" ht="15.75">
      <c r="A107" s="72">
        <v>24</v>
      </c>
      <c r="B107" s="214" t="s">
        <v>1916</v>
      </c>
      <c r="C107" s="72" t="s">
        <v>2452</v>
      </c>
      <c r="D107" s="72">
        <v>60</v>
      </c>
      <c r="E107" s="246"/>
    </row>
    <row r="108" spans="1:5" ht="15.75">
      <c r="A108" s="248" t="s">
        <v>153</v>
      </c>
      <c r="B108" s="251" t="s">
        <v>2453</v>
      </c>
      <c r="C108" s="245"/>
      <c r="D108" s="245"/>
      <c r="E108" s="246"/>
    </row>
    <row r="109" spans="1:5" ht="15.75">
      <c r="A109" s="72">
        <v>1</v>
      </c>
      <c r="B109" s="214" t="s">
        <v>14</v>
      </c>
      <c r="C109" s="245"/>
      <c r="D109" s="72" t="s">
        <v>9</v>
      </c>
      <c r="E109" s="246"/>
    </row>
    <row r="110" spans="1:5" ht="15.75">
      <c r="A110" s="72">
        <v>2</v>
      </c>
      <c r="B110" s="214" t="s">
        <v>15</v>
      </c>
      <c r="C110" s="245"/>
      <c r="D110" s="72" t="s">
        <v>9</v>
      </c>
      <c r="E110" s="246"/>
    </row>
    <row r="111" spans="1:5" ht="15.75">
      <c r="A111" s="72">
        <v>3</v>
      </c>
      <c r="B111" s="214" t="s">
        <v>230</v>
      </c>
      <c r="C111" s="245"/>
      <c r="D111" s="72" t="s">
        <v>9</v>
      </c>
      <c r="E111" s="246"/>
    </row>
    <row r="112" spans="1:5" ht="31.5">
      <c r="A112" s="72">
        <v>4</v>
      </c>
      <c r="B112" s="214" t="s">
        <v>316</v>
      </c>
      <c r="C112" s="245"/>
      <c r="D112" s="72" t="s">
        <v>2454</v>
      </c>
      <c r="E112" s="246"/>
    </row>
    <row r="113" spans="1:5" ht="31.5">
      <c r="A113" s="72">
        <v>5</v>
      </c>
      <c r="B113" s="214" t="s">
        <v>12</v>
      </c>
      <c r="C113" s="245"/>
      <c r="D113" s="72" t="s">
        <v>2455</v>
      </c>
      <c r="E113" s="246"/>
    </row>
    <row r="114" spans="1:5" ht="47.25">
      <c r="A114" s="72">
        <v>6</v>
      </c>
      <c r="B114" s="214" t="s">
        <v>2456</v>
      </c>
      <c r="C114" s="245"/>
      <c r="D114" s="72" t="s">
        <v>2507</v>
      </c>
      <c r="E114" s="246"/>
    </row>
    <row r="115" spans="1:5" ht="15.75">
      <c r="A115" s="72">
        <v>7</v>
      </c>
      <c r="B115" s="214" t="s">
        <v>2457</v>
      </c>
      <c r="C115" s="245"/>
      <c r="D115" s="72" t="s">
        <v>5</v>
      </c>
      <c r="E115" s="246"/>
    </row>
    <row r="116" spans="1:5" ht="15.75">
      <c r="A116" s="72" t="s">
        <v>699</v>
      </c>
      <c r="B116" s="214" t="s">
        <v>2458</v>
      </c>
      <c r="C116" s="245"/>
      <c r="D116" s="72" t="s">
        <v>9</v>
      </c>
      <c r="E116" s="246"/>
    </row>
    <row r="117" spans="1:5" ht="31.5">
      <c r="A117" s="72" t="s">
        <v>700</v>
      </c>
      <c r="B117" s="214" t="s">
        <v>2459</v>
      </c>
      <c r="C117" s="245"/>
      <c r="D117" s="72" t="s">
        <v>5</v>
      </c>
      <c r="E117" s="246"/>
    </row>
    <row r="118" spans="1:5" ht="47.25">
      <c r="A118" s="72">
        <v>8</v>
      </c>
      <c r="B118" s="214" t="s">
        <v>2460</v>
      </c>
      <c r="C118" s="245"/>
      <c r="D118" s="72" t="s">
        <v>2461</v>
      </c>
      <c r="E118" s="246"/>
    </row>
    <row r="119" spans="1:5" ht="31.5">
      <c r="A119" s="72">
        <v>9</v>
      </c>
      <c r="B119" s="214" t="s">
        <v>2462</v>
      </c>
      <c r="C119" s="245"/>
      <c r="D119" s="72" t="s">
        <v>5</v>
      </c>
      <c r="E119" s="246"/>
    </row>
    <row r="120" spans="1:5" ht="31.5">
      <c r="A120" s="72">
        <v>10</v>
      </c>
      <c r="B120" s="214" t="s">
        <v>2463</v>
      </c>
      <c r="C120" s="245"/>
      <c r="D120" s="72" t="s">
        <v>5</v>
      </c>
      <c r="E120" s="246"/>
    </row>
    <row r="121" spans="1:5" ht="15.75">
      <c r="A121" s="72">
        <v>11</v>
      </c>
      <c r="B121" s="214" t="s">
        <v>2464</v>
      </c>
      <c r="C121" s="245"/>
      <c r="D121" s="72" t="s">
        <v>5</v>
      </c>
      <c r="E121" s="246"/>
    </row>
    <row r="122" spans="1:5" ht="15.75">
      <c r="A122" s="72">
        <v>12</v>
      </c>
      <c r="B122" s="214" t="s">
        <v>2465</v>
      </c>
      <c r="C122" s="245"/>
      <c r="D122" s="72" t="s">
        <v>5</v>
      </c>
      <c r="E122" s="246"/>
    </row>
    <row r="123" spans="1:5" ht="15.75">
      <c r="A123" s="72">
        <v>13</v>
      </c>
      <c r="B123" s="214" t="s">
        <v>2466</v>
      </c>
      <c r="C123" s="245"/>
      <c r="D123" s="72" t="s">
        <v>2326</v>
      </c>
      <c r="E123" s="246"/>
    </row>
    <row r="124" spans="1:5" ht="78.75">
      <c r="A124" s="72">
        <v>14</v>
      </c>
      <c r="B124" s="214" t="s">
        <v>2467</v>
      </c>
      <c r="C124" s="245"/>
      <c r="D124" s="72" t="s">
        <v>2468</v>
      </c>
      <c r="E124" s="246"/>
    </row>
    <row r="125" spans="1:5" ht="15.75">
      <c r="A125" s="72">
        <v>15</v>
      </c>
      <c r="B125" s="214" t="s">
        <v>2469</v>
      </c>
      <c r="C125" s="245"/>
      <c r="D125" s="72" t="s">
        <v>2327</v>
      </c>
      <c r="E125" s="246"/>
    </row>
    <row r="126" spans="1:5" ht="31.5">
      <c r="A126" s="72">
        <v>16</v>
      </c>
      <c r="B126" s="214" t="s">
        <v>2470</v>
      </c>
      <c r="C126" s="245"/>
      <c r="D126" s="72" t="s">
        <v>2471</v>
      </c>
      <c r="E126" s="246"/>
    </row>
    <row r="127" spans="1:5" ht="47.25">
      <c r="A127" s="72">
        <v>17</v>
      </c>
      <c r="B127" s="214" t="s">
        <v>2472</v>
      </c>
      <c r="C127" s="245"/>
      <c r="D127" s="72" t="s">
        <v>2473</v>
      </c>
      <c r="E127" s="246"/>
    </row>
    <row r="128" spans="1:5" ht="31.5">
      <c r="A128" s="72">
        <v>18</v>
      </c>
      <c r="B128" s="214" t="s">
        <v>2474</v>
      </c>
      <c r="C128" s="245"/>
      <c r="D128" s="72" t="s">
        <v>2475</v>
      </c>
      <c r="E128" s="246"/>
    </row>
    <row r="129" spans="1:5" ht="15.75">
      <c r="A129" s="248" t="s">
        <v>158</v>
      </c>
      <c r="B129" s="251" t="s">
        <v>2476</v>
      </c>
      <c r="C129" s="245"/>
      <c r="D129" s="245"/>
      <c r="E129" s="246"/>
    </row>
    <row r="130" spans="1:5" ht="15.75">
      <c r="A130" s="72">
        <v>1</v>
      </c>
      <c r="B130" s="214" t="s">
        <v>2290</v>
      </c>
      <c r="C130" s="245"/>
      <c r="D130" s="72" t="s">
        <v>5</v>
      </c>
      <c r="E130" s="246"/>
    </row>
    <row r="131" spans="1:5" ht="15.75">
      <c r="A131" s="72">
        <v>2</v>
      </c>
      <c r="B131" s="214" t="s">
        <v>2477</v>
      </c>
      <c r="C131" s="245"/>
      <c r="D131" s="72" t="s">
        <v>5</v>
      </c>
      <c r="E131" s="246"/>
    </row>
    <row r="132" spans="1:5" ht="31.5">
      <c r="A132" s="72">
        <v>3</v>
      </c>
      <c r="B132" s="214" t="s">
        <v>2478</v>
      </c>
      <c r="C132" s="245"/>
      <c r="D132" s="72" t="s">
        <v>2479</v>
      </c>
      <c r="E132" s="246"/>
    </row>
    <row r="133" spans="1:5" ht="15.75">
      <c r="A133" s="248" t="s">
        <v>2480</v>
      </c>
      <c r="B133" s="251" t="s">
        <v>160</v>
      </c>
      <c r="C133" s="245"/>
      <c r="D133" s="245"/>
      <c r="E133" s="246"/>
    </row>
    <row r="134" spans="1:5" ht="15.75">
      <c r="A134" s="72">
        <v>1</v>
      </c>
      <c r="B134" s="214" t="s">
        <v>2481</v>
      </c>
      <c r="C134" s="245"/>
      <c r="D134" s="72" t="s">
        <v>5</v>
      </c>
      <c r="E134" s="246"/>
    </row>
    <row r="135" spans="1:5" ht="15.75">
      <c r="A135" s="72">
        <v>2</v>
      </c>
      <c r="B135" s="214" t="s">
        <v>2482</v>
      </c>
      <c r="C135" s="245"/>
      <c r="D135" s="72" t="s">
        <v>5</v>
      </c>
      <c r="E135" s="246"/>
    </row>
    <row r="136" spans="1:5" ht="15.75">
      <c r="A136" s="72">
        <v>3</v>
      </c>
      <c r="B136" s="214" t="s">
        <v>2483</v>
      </c>
      <c r="C136" s="245"/>
      <c r="D136" s="72" t="s">
        <v>5</v>
      </c>
      <c r="E136" s="246"/>
    </row>
    <row r="137" spans="1:5" ht="47.25">
      <c r="A137" s="72">
        <v>4</v>
      </c>
      <c r="B137" s="214" t="s">
        <v>2484</v>
      </c>
      <c r="C137" s="245"/>
      <c r="D137" s="72" t="s">
        <v>2485</v>
      </c>
      <c r="E137" s="246"/>
    </row>
    <row r="138" spans="1:5" ht="15.75">
      <c r="A138" s="72">
        <v>5</v>
      </c>
      <c r="B138" s="214" t="s">
        <v>2486</v>
      </c>
      <c r="C138" s="245"/>
      <c r="D138" s="72" t="s">
        <v>2508</v>
      </c>
      <c r="E138" s="246"/>
    </row>
  </sheetData>
  <mergeCells count="5">
    <mergeCell ref="A1:E1"/>
    <mergeCell ref="A2:E2"/>
    <mergeCell ref="A61:A63"/>
    <mergeCell ref="C22:C25"/>
    <mergeCell ref="D22:D25"/>
  </mergeCells>
  <pageMargins left="0.7" right="0.7" top="0.75" bottom="0.75" header="0.3" footer="0.3"/>
  <legacy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D4FC-0445-4EB5-B3F0-1392CFEA46F7}">
  <sheetPr>
    <tabColor rgb="FFFFFF00"/>
  </sheetPr>
  <dimension ref="A1:E11"/>
  <sheetViews>
    <sheetView workbookViewId="0">
      <selection sqref="A1:E2"/>
    </sheetView>
  </sheetViews>
  <sheetFormatPr defaultRowHeight="12.75"/>
  <cols>
    <col min="2" max="2" width="40.42578125" customWidth="1"/>
    <col min="4" max="4" width="23.140625" customWidth="1"/>
    <col min="5" max="5" width="14.7109375" customWidth="1"/>
  </cols>
  <sheetData>
    <row r="1" spans="1:5" ht="15.75">
      <c r="A1" s="344" t="s">
        <v>2509</v>
      </c>
      <c r="B1" s="344"/>
      <c r="C1" s="344"/>
      <c r="D1" s="344"/>
      <c r="E1" s="344"/>
    </row>
    <row r="2" spans="1:5" ht="15.75">
      <c r="A2" s="410" t="s">
        <v>2510</v>
      </c>
      <c r="B2" s="410"/>
      <c r="C2" s="410"/>
      <c r="D2" s="410"/>
      <c r="E2" s="410"/>
    </row>
    <row r="3" spans="1:5" ht="31.5">
      <c r="A3" s="20" t="s">
        <v>85</v>
      </c>
      <c r="B3" s="20" t="s">
        <v>86</v>
      </c>
      <c r="C3" s="20" t="s">
        <v>1145</v>
      </c>
      <c r="D3" s="20" t="s">
        <v>1</v>
      </c>
      <c r="E3" s="48" t="s">
        <v>10</v>
      </c>
    </row>
    <row r="4" spans="1:5" ht="15.75">
      <c r="A4" s="21" t="s">
        <v>2236</v>
      </c>
      <c r="B4" s="163" t="s">
        <v>14</v>
      </c>
      <c r="C4" s="21"/>
      <c r="D4" s="21" t="s">
        <v>2247</v>
      </c>
      <c r="E4" s="48"/>
    </row>
    <row r="5" spans="1:5" ht="15.75">
      <c r="A5" s="21" t="s">
        <v>2237</v>
      </c>
      <c r="B5" s="163" t="s">
        <v>2238</v>
      </c>
      <c r="C5" s="21"/>
      <c r="D5" s="21" t="s">
        <v>2247</v>
      </c>
      <c r="E5" s="48"/>
    </row>
    <row r="6" spans="1:5" ht="15.75">
      <c r="A6" s="21" t="s">
        <v>2239</v>
      </c>
      <c r="B6" s="163" t="s">
        <v>2240</v>
      </c>
      <c r="C6" s="21"/>
      <c r="D6" s="21" t="s">
        <v>2511</v>
      </c>
      <c r="E6" s="48"/>
    </row>
    <row r="7" spans="1:5" ht="15.75">
      <c r="A7" s="21" t="s">
        <v>2241</v>
      </c>
      <c r="B7" s="163" t="s">
        <v>3</v>
      </c>
      <c r="C7" s="21"/>
      <c r="D7" s="21"/>
      <c r="E7" s="48"/>
    </row>
    <row r="8" spans="1:5" ht="31.5">
      <c r="A8" s="21" t="s">
        <v>2242</v>
      </c>
      <c r="B8" s="23" t="s">
        <v>2512</v>
      </c>
      <c r="C8" s="21" t="s">
        <v>206</v>
      </c>
      <c r="D8" s="21">
        <v>120</v>
      </c>
      <c r="E8" s="234"/>
    </row>
    <row r="9" spans="1:5" ht="31.5">
      <c r="A9" s="21" t="s">
        <v>2243</v>
      </c>
      <c r="B9" s="22" t="s">
        <v>2513</v>
      </c>
      <c r="C9" s="21" t="s">
        <v>131</v>
      </c>
      <c r="D9" s="21">
        <v>31.5</v>
      </c>
      <c r="E9" s="234"/>
    </row>
    <row r="10" spans="1:5" ht="31.5">
      <c r="A10" s="21" t="s">
        <v>2245</v>
      </c>
      <c r="B10" s="22" t="s">
        <v>2514</v>
      </c>
      <c r="C10" s="21"/>
      <c r="D10" s="21" t="s">
        <v>2515</v>
      </c>
      <c r="E10" s="237"/>
    </row>
    <row r="11" spans="1:5" ht="15.75">
      <c r="A11" s="21" t="s">
        <v>2246</v>
      </c>
      <c r="B11" s="23" t="s">
        <v>2516</v>
      </c>
      <c r="C11" s="21" t="s">
        <v>2452</v>
      </c>
      <c r="D11" s="21" t="s">
        <v>2517</v>
      </c>
      <c r="E11" s="234"/>
    </row>
  </sheetData>
  <mergeCells count="2">
    <mergeCell ref="A1:E1"/>
    <mergeCell ref="A2:E2"/>
  </mergeCells>
  <phoneticPr fontId="103" type="noConversion"/>
  <pageMargins left="0.7" right="0.7" top="0.75" bottom="0.75" header="0.3" footer="0.3"/>
  <legacy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80411-D338-42C8-BA97-7F6D14C1C144}">
  <sheetPr>
    <tabColor rgb="FFFFFF00"/>
  </sheetPr>
  <dimension ref="A1:E42"/>
  <sheetViews>
    <sheetView workbookViewId="0">
      <selection activeCell="D23" sqref="D23"/>
    </sheetView>
  </sheetViews>
  <sheetFormatPr defaultRowHeight="12.75"/>
  <cols>
    <col min="1" max="1" width="3.85546875" bestFit="1" customWidth="1"/>
    <col min="2" max="2" width="36.85546875" customWidth="1"/>
    <col min="4" max="4" width="34.7109375" style="244" customWidth="1"/>
    <col min="5" max="5" width="14.85546875" bestFit="1" customWidth="1"/>
  </cols>
  <sheetData>
    <row r="1" spans="1:5" ht="15.75">
      <c r="A1" s="344" t="s">
        <v>2544</v>
      </c>
      <c r="B1" s="344"/>
      <c r="C1" s="344"/>
      <c r="D1" s="344"/>
      <c r="E1" s="344"/>
    </row>
    <row r="2" spans="1:5" ht="15.75">
      <c r="A2" s="344" t="s">
        <v>2545</v>
      </c>
      <c r="B2" s="344"/>
      <c r="C2" s="344"/>
      <c r="D2" s="344"/>
      <c r="E2" s="344"/>
    </row>
    <row r="3" spans="1:5" ht="15.75">
      <c r="A3" s="20" t="s">
        <v>85</v>
      </c>
      <c r="B3" s="20" t="s">
        <v>512</v>
      </c>
      <c r="C3" s="20" t="s">
        <v>21</v>
      </c>
      <c r="D3" s="20" t="s">
        <v>1</v>
      </c>
      <c r="E3" s="20" t="s">
        <v>10</v>
      </c>
    </row>
    <row r="4" spans="1:5" ht="15.75">
      <c r="A4" s="20" t="s">
        <v>110</v>
      </c>
      <c r="B4" s="170" t="s">
        <v>2546</v>
      </c>
      <c r="C4" s="20"/>
      <c r="D4" s="20"/>
      <c r="E4" s="20"/>
    </row>
    <row r="5" spans="1:5" ht="15.75">
      <c r="A5" s="21" t="s">
        <v>2518</v>
      </c>
      <c r="B5" s="23" t="s">
        <v>14</v>
      </c>
      <c r="C5" s="21"/>
      <c r="D5" s="21" t="s">
        <v>2519</v>
      </c>
      <c r="E5" s="23"/>
    </row>
    <row r="6" spans="1:5" ht="15.75">
      <c r="A6" s="21" t="s">
        <v>2520</v>
      </c>
      <c r="B6" s="23" t="s">
        <v>15</v>
      </c>
      <c r="C6" s="21"/>
      <c r="D6" s="21" t="s">
        <v>2519</v>
      </c>
      <c r="E6" s="23"/>
    </row>
    <row r="7" spans="1:5" ht="47.25">
      <c r="A7" s="21" t="s">
        <v>2521</v>
      </c>
      <c r="B7" s="23" t="s">
        <v>2</v>
      </c>
      <c r="C7" s="21"/>
      <c r="D7" s="21" t="s">
        <v>2522</v>
      </c>
      <c r="E7" s="23"/>
    </row>
    <row r="8" spans="1:5" ht="15.75">
      <c r="A8" s="21" t="s">
        <v>2523</v>
      </c>
      <c r="B8" s="23" t="s">
        <v>2524</v>
      </c>
      <c r="C8" s="21"/>
      <c r="D8" s="21" t="s">
        <v>523</v>
      </c>
      <c r="E8" s="23"/>
    </row>
    <row r="9" spans="1:5" ht="15.75">
      <c r="A9" s="21" t="s">
        <v>2525</v>
      </c>
      <c r="B9" s="23" t="s">
        <v>2526</v>
      </c>
      <c r="C9" s="21" t="s">
        <v>18</v>
      </c>
      <c r="D9" s="21" t="s">
        <v>518</v>
      </c>
      <c r="E9" s="21"/>
    </row>
    <row r="10" spans="1:5" ht="18.75">
      <c r="A10" s="21" t="s">
        <v>2527</v>
      </c>
      <c r="B10" s="23" t="s">
        <v>1784</v>
      </c>
      <c r="C10" s="21" t="s">
        <v>527</v>
      </c>
      <c r="D10" s="21" t="s">
        <v>2528</v>
      </c>
      <c r="E10" s="21"/>
    </row>
    <row r="11" spans="1:5" ht="15.75">
      <c r="A11" s="21" t="s">
        <v>2529</v>
      </c>
      <c r="B11" s="23" t="s">
        <v>2530</v>
      </c>
      <c r="C11" s="21" t="s">
        <v>2531</v>
      </c>
      <c r="D11" s="21" t="s">
        <v>2532</v>
      </c>
      <c r="E11" s="23"/>
    </row>
    <row r="12" spans="1:5" ht="15.75">
      <c r="A12" s="21" t="s">
        <v>2533</v>
      </c>
      <c r="B12" s="23" t="s">
        <v>2534</v>
      </c>
      <c r="C12" s="21"/>
      <c r="D12" s="21" t="s">
        <v>2535</v>
      </c>
      <c r="E12" s="23"/>
    </row>
    <row r="13" spans="1:5" ht="15.75">
      <c r="A13" s="21" t="s">
        <v>2536</v>
      </c>
      <c r="B13" s="23" t="s">
        <v>2537</v>
      </c>
      <c r="C13" s="21" t="s">
        <v>525</v>
      </c>
      <c r="D13" s="21">
        <v>2.6</v>
      </c>
      <c r="E13" s="23"/>
    </row>
    <row r="14" spans="1:5" ht="15.75">
      <c r="A14" s="21" t="s">
        <v>2538</v>
      </c>
      <c r="B14" s="23" t="s">
        <v>2539</v>
      </c>
      <c r="C14" s="21" t="s">
        <v>525</v>
      </c>
      <c r="D14" s="21" t="s">
        <v>2540</v>
      </c>
      <c r="E14" s="23"/>
    </row>
    <row r="15" spans="1:5" ht="18.75">
      <c r="A15" s="21" t="s">
        <v>2541</v>
      </c>
      <c r="B15" s="23" t="s">
        <v>2543</v>
      </c>
      <c r="C15" s="21" t="s">
        <v>1796</v>
      </c>
      <c r="D15" s="72">
        <v>12.1</v>
      </c>
      <c r="E15" s="21"/>
    </row>
    <row r="16" spans="1:5" ht="31.5">
      <c r="A16" s="21" t="s">
        <v>2542</v>
      </c>
      <c r="B16" s="23" t="s">
        <v>2551</v>
      </c>
      <c r="C16" s="21"/>
      <c r="D16" s="21" t="s">
        <v>2357</v>
      </c>
      <c r="E16" s="21"/>
    </row>
    <row r="17" spans="1:5" ht="15.75">
      <c r="A17" s="20" t="s">
        <v>113</v>
      </c>
      <c r="B17" s="170" t="s">
        <v>2549</v>
      </c>
      <c r="C17" s="228"/>
      <c r="D17" s="252"/>
      <c r="E17" s="228"/>
    </row>
    <row r="18" spans="1:5" ht="15.75">
      <c r="A18" s="21" t="s">
        <v>2518</v>
      </c>
      <c r="B18" s="23" t="s">
        <v>14</v>
      </c>
      <c r="C18" s="21"/>
      <c r="D18" s="21" t="s">
        <v>2519</v>
      </c>
      <c r="E18" s="23"/>
    </row>
    <row r="19" spans="1:5" ht="15.75">
      <c r="A19" s="21" t="s">
        <v>2520</v>
      </c>
      <c r="B19" s="23" t="s">
        <v>15</v>
      </c>
      <c r="C19" s="21"/>
      <c r="D19" s="21" t="s">
        <v>2519</v>
      </c>
      <c r="E19" s="23"/>
    </row>
    <row r="20" spans="1:5" ht="47.25">
      <c r="A20" s="21" t="s">
        <v>2521</v>
      </c>
      <c r="B20" s="23" t="s">
        <v>2</v>
      </c>
      <c r="C20" s="21"/>
      <c r="D20" s="21" t="s">
        <v>2522</v>
      </c>
      <c r="E20" s="23"/>
    </row>
    <row r="21" spans="1:5" ht="15.75">
      <c r="A21" s="21" t="s">
        <v>2523</v>
      </c>
      <c r="B21" s="23" t="s">
        <v>2524</v>
      </c>
      <c r="C21" s="21"/>
      <c r="D21" s="21" t="s">
        <v>523</v>
      </c>
      <c r="E21" s="23"/>
    </row>
    <row r="22" spans="1:5" ht="15.75">
      <c r="A22" s="21" t="s">
        <v>2525</v>
      </c>
      <c r="B22" s="23" t="s">
        <v>2526</v>
      </c>
      <c r="C22" s="21" t="s">
        <v>18</v>
      </c>
      <c r="D22" s="21" t="s">
        <v>518</v>
      </c>
      <c r="E22" s="21"/>
    </row>
    <row r="23" spans="1:5" ht="18.75">
      <c r="A23" s="21" t="s">
        <v>2527</v>
      </c>
      <c r="B23" s="23" t="s">
        <v>1784</v>
      </c>
      <c r="C23" s="21" t="s">
        <v>527</v>
      </c>
      <c r="D23" s="21" t="s">
        <v>2547</v>
      </c>
      <c r="E23" s="21"/>
    </row>
    <row r="24" spans="1:5" ht="15.75">
      <c r="A24" s="21" t="s">
        <v>2529</v>
      </c>
      <c r="B24" s="23" t="s">
        <v>2530</v>
      </c>
      <c r="C24" s="21" t="s">
        <v>2531</v>
      </c>
      <c r="D24" s="21" t="s">
        <v>2532</v>
      </c>
      <c r="E24" s="23"/>
    </row>
    <row r="25" spans="1:5" ht="15.75">
      <c r="A25" s="21" t="s">
        <v>2533</v>
      </c>
      <c r="B25" s="23" t="s">
        <v>2534</v>
      </c>
      <c r="C25" s="21"/>
      <c r="D25" s="21" t="s">
        <v>2535</v>
      </c>
      <c r="E25" s="23"/>
    </row>
    <row r="26" spans="1:5" ht="15.75">
      <c r="A26" s="21" t="s">
        <v>2536</v>
      </c>
      <c r="B26" s="23" t="s">
        <v>2537</v>
      </c>
      <c r="C26" s="21" t="s">
        <v>525</v>
      </c>
      <c r="D26" s="21">
        <v>2.6</v>
      </c>
      <c r="E26" s="23"/>
    </row>
    <row r="27" spans="1:5" ht="15.75">
      <c r="A27" s="21" t="s">
        <v>2538</v>
      </c>
      <c r="B27" s="23" t="s">
        <v>2539</v>
      </c>
      <c r="C27" s="21" t="s">
        <v>525</v>
      </c>
      <c r="D27" s="21" t="s">
        <v>2540</v>
      </c>
      <c r="E27" s="23"/>
    </row>
    <row r="28" spans="1:5" ht="18.75">
      <c r="A28" s="21" t="s">
        <v>2541</v>
      </c>
      <c r="B28" s="23" t="s">
        <v>2543</v>
      </c>
      <c r="C28" s="21" t="s">
        <v>1796</v>
      </c>
      <c r="D28" s="72">
        <v>7.41</v>
      </c>
      <c r="E28" s="21"/>
    </row>
    <row r="29" spans="1:5" ht="31.5">
      <c r="A29" s="21" t="s">
        <v>2542</v>
      </c>
      <c r="B29" s="23" t="s">
        <v>2551</v>
      </c>
      <c r="C29" s="21"/>
      <c r="D29" s="21" t="s">
        <v>2357</v>
      </c>
      <c r="E29" s="21"/>
    </row>
    <row r="30" spans="1:5" ht="15.75">
      <c r="A30" s="20" t="s">
        <v>122</v>
      </c>
      <c r="B30" s="170" t="s">
        <v>2550</v>
      </c>
      <c r="C30" s="228"/>
      <c r="D30" s="252"/>
      <c r="E30" s="228"/>
    </row>
    <row r="31" spans="1:5" ht="15.75">
      <c r="A31" s="21" t="s">
        <v>2518</v>
      </c>
      <c r="B31" s="23" t="s">
        <v>14</v>
      </c>
      <c r="C31" s="21"/>
      <c r="D31" s="21" t="s">
        <v>2519</v>
      </c>
      <c r="E31" s="23"/>
    </row>
    <row r="32" spans="1:5" ht="15.75">
      <c r="A32" s="21" t="s">
        <v>2520</v>
      </c>
      <c r="B32" s="23" t="s">
        <v>15</v>
      </c>
      <c r="C32" s="21"/>
      <c r="D32" s="21" t="s">
        <v>2519</v>
      </c>
      <c r="E32" s="23"/>
    </row>
    <row r="33" spans="1:5" ht="47.25">
      <c r="A33" s="21" t="s">
        <v>2521</v>
      </c>
      <c r="B33" s="23" t="s">
        <v>2</v>
      </c>
      <c r="C33" s="21"/>
      <c r="D33" s="21" t="s">
        <v>2522</v>
      </c>
      <c r="E33" s="23"/>
    </row>
    <row r="34" spans="1:5" ht="15.75">
      <c r="A34" s="21" t="s">
        <v>2523</v>
      </c>
      <c r="B34" s="23" t="s">
        <v>2524</v>
      </c>
      <c r="C34" s="21"/>
      <c r="D34" s="21" t="s">
        <v>523</v>
      </c>
      <c r="E34" s="23"/>
    </row>
    <row r="35" spans="1:5" ht="15.75">
      <c r="A35" s="21" t="s">
        <v>2525</v>
      </c>
      <c r="B35" s="23" t="s">
        <v>2526</v>
      </c>
      <c r="C35" s="21" t="s">
        <v>18</v>
      </c>
      <c r="D35" s="21" t="s">
        <v>518</v>
      </c>
      <c r="E35" s="21"/>
    </row>
    <row r="36" spans="1:5" ht="18.75">
      <c r="A36" s="21" t="s">
        <v>2527</v>
      </c>
      <c r="B36" s="23" t="s">
        <v>1784</v>
      </c>
      <c r="C36" s="21" t="s">
        <v>527</v>
      </c>
      <c r="D36" s="21" t="s">
        <v>2548</v>
      </c>
      <c r="E36" s="21"/>
    </row>
    <row r="37" spans="1:5" ht="15.75">
      <c r="A37" s="21" t="s">
        <v>2529</v>
      </c>
      <c r="B37" s="23" t="s">
        <v>2530</v>
      </c>
      <c r="C37" s="21" t="s">
        <v>2531</v>
      </c>
      <c r="D37" s="21" t="s">
        <v>2532</v>
      </c>
      <c r="E37" s="23"/>
    </row>
    <row r="38" spans="1:5" ht="15.75">
      <c r="A38" s="21" t="s">
        <v>2533</v>
      </c>
      <c r="B38" s="23" t="s">
        <v>2534</v>
      </c>
      <c r="C38" s="21"/>
      <c r="D38" s="21" t="s">
        <v>2535</v>
      </c>
      <c r="E38" s="23"/>
    </row>
    <row r="39" spans="1:5" ht="15.75">
      <c r="A39" s="21" t="s">
        <v>2536</v>
      </c>
      <c r="B39" s="23" t="s">
        <v>2537</v>
      </c>
      <c r="C39" s="21" t="s">
        <v>525</v>
      </c>
      <c r="D39" s="21">
        <v>2.6</v>
      </c>
      <c r="E39" s="23"/>
    </row>
    <row r="40" spans="1:5" ht="15.75">
      <c r="A40" s="21" t="s">
        <v>2538</v>
      </c>
      <c r="B40" s="23" t="s">
        <v>2539</v>
      </c>
      <c r="C40" s="21" t="s">
        <v>525</v>
      </c>
      <c r="D40" s="21" t="s">
        <v>2540</v>
      </c>
      <c r="E40" s="23"/>
    </row>
    <row r="41" spans="1:5" ht="18.75">
      <c r="A41" s="21" t="s">
        <v>2541</v>
      </c>
      <c r="B41" s="23" t="s">
        <v>2543</v>
      </c>
      <c r="C41" s="21" t="s">
        <v>1796</v>
      </c>
      <c r="D41" s="72">
        <v>4.6100000000000003</v>
      </c>
      <c r="E41" s="21"/>
    </row>
    <row r="42" spans="1:5" ht="31.5">
      <c r="A42" s="21" t="s">
        <v>2542</v>
      </c>
      <c r="B42" s="23" t="s">
        <v>2551</v>
      </c>
      <c r="C42" s="21"/>
      <c r="D42" s="21" t="s">
        <v>2357</v>
      </c>
      <c r="E42" s="21"/>
    </row>
  </sheetData>
  <mergeCells count="2">
    <mergeCell ref="A1:E1"/>
    <mergeCell ref="A2:E2"/>
  </mergeCells>
  <pageMargins left="0.7" right="0.7" top="0.75" bottom="0.75" header="0.3" footer="0.3"/>
  <legacy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2321A-2F4B-43F4-9F1F-EB3C40EED0B1}">
  <sheetPr>
    <tabColor rgb="FFFFFF00"/>
  </sheetPr>
  <dimension ref="A1:E37"/>
  <sheetViews>
    <sheetView workbookViewId="0">
      <selection activeCell="A2" sqref="A2:E2"/>
    </sheetView>
  </sheetViews>
  <sheetFormatPr defaultRowHeight="12.75"/>
  <cols>
    <col min="1" max="1" width="3.85546875" bestFit="1" customWidth="1"/>
    <col min="2" max="2" width="42.42578125" bestFit="1" customWidth="1"/>
    <col min="3" max="3" width="7.42578125" bestFit="1" customWidth="1"/>
    <col min="4" max="4" width="33.7109375" customWidth="1"/>
    <col min="5" max="5" width="14.85546875" bestFit="1" customWidth="1"/>
  </cols>
  <sheetData>
    <row r="1" spans="1:5" ht="15.75">
      <c r="A1" s="344" t="s">
        <v>2735</v>
      </c>
      <c r="B1" s="344"/>
      <c r="C1" s="344"/>
      <c r="D1" s="344"/>
      <c r="E1" s="344"/>
    </row>
    <row r="2" spans="1:5" ht="15.75">
      <c r="A2" s="344" t="s">
        <v>2597</v>
      </c>
      <c r="B2" s="344"/>
      <c r="C2" s="344"/>
      <c r="D2" s="344"/>
      <c r="E2" s="344"/>
    </row>
    <row r="3" spans="1:5" ht="15.75">
      <c r="A3" s="20" t="s">
        <v>85</v>
      </c>
      <c r="B3" s="20" t="s">
        <v>512</v>
      </c>
      <c r="C3" s="20" t="s">
        <v>21</v>
      </c>
      <c r="D3" s="20" t="s">
        <v>1</v>
      </c>
      <c r="E3" s="20" t="s">
        <v>10</v>
      </c>
    </row>
    <row r="4" spans="1:5" ht="15.75">
      <c r="A4" s="21">
        <v>1</v>
      </c>
      <c r="B4" s="23" t="s">
        <v>14</v>
      </c>
      <c r="C4" s="21"/>
      <c r="D4" s="21" t="s">
        <v>2519</v>
      </c>
      <c r="E4" s="23"/>
    </row>
    <row r="5" spans="1:5" ht="15.75">
      <c r="A5" s="21">
        <v>2</v>
      </c>
      <c r="B5" s="23" t="s">
        <v>15</v>
      </c>
      <c r="C5" s="21"/>
      <c r="D5" s="21" t="s">
        <v>2519</v>
      </c>
      <c r="E5" s="23"/>
    </row>
    <row r="6" spans="1:5" ht="31.5">
      <c r="A6" s="328">
        <v>3</v>
      </c>
      <c r="B6" s="330" t="s">
        <v>2</v>
      </c>
      <c r="C6" s="328"/>
      <c r="D6" s="253" t="s">
        <v>2552</v>
      </c>
      <c r="E6" s="330"/>
    </row>
    <row r="7" spans="1:5" ht="15.75">
      <c r="A7" s="328"/>
      <c r="B7" s="330"/>
      <c r="C7" s="328"/>
      <c r="D7" s="254" t="s">
        <v>2553</v>
      </c>
      <c r="E7" s="330"/>
    </row>
    <row r="8" spans="1:5" ht="15.75">
      <c r="A8" s="328"/>
      <c r="B8" s="330"/>
      <c r="C8" s="328"/>
      <c r="D8" s="254" t="s">
        <v>2554</v>
      </c>
      <c r="E8" s="330"/>
    </row>
    <row r="9" spans="1:5" ht="31.5">
      <c r="A9" s="328"/>
      <c r="B9" s="330"/>
      <c r="C9" s="328"/>
      <c r="D9" s="255" t="s">
        <v>2555</v>
      </c>
      <c r="E9" s="330"/>
    </row>
    <row r="10" spans="1:5" ht="15.75">
      <c r="A10" s="21">
        <v>4</v>
      </c>
      <c r="B10" s="23" t="s">
        <v>2556</v>
      </c>
      <c r="C10" s="21" t="s">
        <v>18</v>
      </c>
      <c r="D10" s="72" t="s">
        <v>2599</v>
      </c>
      <c r="E10" s="72"/>
    </row>
    <row r="11" spans="1:5" ht="15.75">
      <c r="A11" s="328">
        <v>5</v>
      </c>
      <c r="B11" s="330" t="s">
        <v>2557</v>
      </c>
      <c r="C11" s="328"/>
      <c r="D11" s="253" t="s">
        <v>2558</v>
      </c>
      <c r="E11" s="330"/>
    </row>
    <row r="12" spans="1:5" ht="15.75">
      <c r="A12" s="328"/>
      <c r="B12" s="330"/>
      <c r="C12" s="328"/>
      <c r="D12" s="254" t="s">
        <v>2559</v>
      </c>
      <c r="E12" s="330"/>
    </row>
    <row r="13" spans="1:5" ht="15.75">
      <c r="A13" s="328"/>
      <c r="B13" s="330"/>
      <c r="C13" s="328"/>
      <c r="D13" s="254" t="s">
        <v>2560</v>
      </c>
      <c r="E13" s="330"/>
    </row>
    <row r="14" spans="1:5" ht="15.75">
      <c r="A14" s="328"/>
      <c r="B14" s="330"/>
      <c r="C14" s="328"/>
      <c r="D14" s="254" t="s">
        <v>2561</v>
      </c>
      <c r="E14" s="330"/>
    </row>
    <row r="15" spans="1:5" ht="15.75">
      <c r="A15" s="328"/>
      <c r="B15" s="330"/>
      <c r="C15" s="328"/>
      <c r="D15" s="255" t="s">
        <v>2562</v>
      </c>
      <c r="E15" s="330"/>
    </row>
    <row r="16" spans="1:5" ht="18.75">
      <c r="A16" s="21">
        <v>6</v>
      </c>
      <c r="B16" s="23" t="s">
        <v>1784</v>
      </c>
      <c r="C16" s="21" t="s">
        <v>527</v>
      </c>
      <c r="D16" s="21" t="s">
        <v>536</v>
      </c>
      <c r="E16" s="21"/>
    </row>
    <row r="17" spans="1:5" ht="86.25" customHeight="1">
      <c r="A17" s="21">
        <v>7</v>
      </c>
      <c r="B17" s="23" t="s">
        <v>2563</v>
      </c>
      <c r="C17" s="21"/>
      <c r="D17" s="23" t="s">
        <v>2564</v>
      </c>
      <c r="E17" s="23"/>
    </row>
    <row r="18" spans="1:5" ht="31.5">
      <c r="A18" s="21"/>
      <c r="B18" s="23" t="s">
        <v>2534</v>
      </c>
      <c r="C18" s="21"/>
      <c r="D18" s="71" t="s">
        <v>2565</v>
      </c>
      <c r="E18" s="71"/>
    </row>
    <row r="19" spans="1:5" ht="81.75" customHeight="1">
      <c r="A19" s="21"/>
      <c r="B19" s="23" t="s">
        <v>2566</v>
      </c>
      <c r="C19" s="21"/>
      <c r="D19" s="23" t="s">
        <v>2567</v>
      </c>
      <c r="E19" s="23"/>
    </row>
    <row r="20" spans="1:5" ht="31.5">
      <c r="A20" s="21">
        <v>8</v>
      </c>
      <c r="B20" s="23" t="s">
        <v>2568</v>
      </c>
      <c r="C20" s="21"/>
      <c r="D20" s="23" t="s">
        <v>2569</v>
      </c>
      <c r="E20" s="23"/>
    </row>
    <row r="21" spans="1:5" ht="15.75">
      <c r="A21" s="21">
        <v>9</v>
      </c>
      <c r="B21" s="23" t="s">
        <v>2570</v>
      </c>
      <c r="C21" s="21"/>
      <c r="D21" s="23" t="s">
        <v>2571</v>
      </c>
      <c r="E21" s="23"/>
    </row>
    <row r="22" spans="1:5" ht="47.25">
      <c r="A22" s="21">
        <v>10</v>
      </c>
      <c r="B22" s="23" t="s">
        <v>2572</v>
      </c>
      <c r="C22" s="21"/>
      <c r="D22" s="23" t="s">
        <v>2573</v>
      </c>
      <c r="E22" s="23"/>
    </row>
    <row r="23" spans="1:5" ht="15.75">
      <c r="A23" s="21">
        <v>11</v>
      </c>
      <c r="B23" s="23" t="s">
        <v>2574</v>
      </c>
      <c r="C23" s="21" t="s">
        <v>525</v>
      </c>
      <c r="D23" s="21" t="s">
        <v>35</v>
      </c>
      <c r="E23" s="21"/>
    </row>
    <row r="24" spans="1:5" ht="15.75">
      <c r="A24" s="21">
        <v>12</v>
      </c>
      <c r="B24" s="23" t="s">
        <v>2575</v>
      </c>
      <c r="C24" s="21"/>
      <c r="D24" s="21" t="s">
        <v>569</v>
      </c>
      <c r="E24" s="21"/>
    </row>
    <row r="25" spans="1:5" ht="63">
      <c r="A25" s="21">
        <v>13</v>
      </c>
      <c r="B25" s="23" t="s">
        <v>2576</v>
      </c>
      <c r="C25" s="21"/>
      <c r="D25" s="23" t="s">
        <v>2595</v>
      </c>
      <c r="E25" s="23"/>
    </row>
    <row r="26" spans="1:5" ht="15.75">
      <c r="A26" s="21">
        <v>14</v>
      </c>
      <c r="B26" s="23" t="s">
        <v>2577</v>
      </c>
      <c r="C26" s="21" t="s">
        <v>525</v>
      </c>
      <c r="D26" s="21" t="s">
        <v>2578</v>
      </c>
      <c r="E26" s="21"/>
    </row>
    <row r="27" spans="1:5" ht="47.25">
      <c r="A27" s="21">
        <v>15</v>
      </c>
      <c r="B27" s="23" t="s">
        <v>2579</v>
      </c>
      <c r="C27" s="21"/>
      <c r="D27" s="23" t="s">
        <v>2573</v>
      </c>
      <c r="E27" s="23"/>
    </row>
    <row r="28" spans="1:5" ht="15.75">
      <c r="A28" s="21">
        <v>16</v>
      </c>
      <c r="B28" s="23" t="s">
        <v>2580</v>
      </c>
      <c r="C28" s="21" t="s">
        <v>525</v>
      </c>
      <c r="D28" s="21" t="s">
        <v>35</v>
      </c>
      <c r="E28" s="21"/>
    </row>
    <row r="29" spans="1:5" ht="15.75">
      <c r="A29" s="21">
        <v>17</v>
      </c>
      <c r="B29" s="23" t="s">
        <v>2581</v>
      </c>
      <c r="C29" s="21"/>
      <c r="D29" s="21" t="s">
        <v>523</v>
      </c>
      <c r="E29" s="21"/>
    </row>
    <row r="30" spans="1:5" ht="15.75">
      <c r="A30" s="21">
        <v>18</v>
      </c>
      <c r="B30" s="23" t="s">
        <v>2582</v>
      </c>
      <c r="C30" s="21" t="s">
        <v>525</v>
      </c>
      <c r="D30" s="21" t="s">
        <v>2583</v>
      </c>
      <c r="E30" s="21"/>
    </row>
    <row r="31" spans="1:5" ht="15.75">
      <c r="A31" s="21">
        <v>19</v>
      </c>
      <c r="B31" s="23" t="s">
        <v>2584</v>
      </c>
      <c r="C31" s="21" t="s">
        <v>525</v>
      </c>
      <c r="D31" s="21" t="s">
        <v>2598</v>
      </c>
      <c r="E31" s="21"/>
    </row>
    <row r="32" spans="1:5" ht="15.75">
      <c r="A32" s="21">
        <v>20</v>
      </c>
      <c r="B32" s="23" t="s">
        <v>2585</v>
      </c>
      <c r="C32" s="21" t="s">
        <v>525</v>
      </c>
      <c r="D32" s="21" t="s">
        <v>35</v>
      </c>
      <c r="E32" s="21"/>
    </row>
    <row r="33" spans="1:5" ht="18.75">
      <c r="A33" s="21">
        <v>21</v>
      </c>
      <c r="B33" s="23" t="s">
        <v>2586</v>
      </c>
      <c r="C33" s="98" t="s">
        <v>562</v>
      </c>
      <c r="D33" s="21">
        <v>90</v>
      </c>
      <c r="E33" s="21"/>
    </row>
    <row r="34" spans="1:5" ht="18.75">
      <c r="A34" s="21">
        <v>22</v>
      </c>
      <c r="B34" s="23" t="s">
        <v>2587</v>
      </c>
      <c r="C34" s="21" t="s">
        <v>1796</v>
      </c>
      <c r="D34" s="21" t="s">
        <v>2596</v>
      </c>
      <c r="E34" s="21"/>
    </row>
    <row r="35" spans="1:5" ht="31.5">
      <c r="A35" s="21">
        <v>23</v>
      </c>
      <c r="B35" s="23" t="s">
        <v>2594</v>
      </c>
      <c r="C35" s="21" t="s">
        <v>2588</v>
      </c>
      <c r="D35" s="21" t="s">
        <v>2589</v>
      </c>
      <c r="E35" s="21"/>
    </row>
    <row r="36" spans="1:5" ht="31.5">
      <c r="A36" s="21">
        <v>24</v>
      </c>
      <c r="B36" s="23" t="s">
        <v>2590</v>
      </c>
      <c r="C36" s="21" t="s">
        <v>18</v>
      </c>
      <c r="D36" s="21" t="s">
        <v>2591</v>
      </c>
      <c r="E36" s="21"/>
    </row>
    <row r="37" spans="1:5" ht="31.5">
      <c r="A37" s="21">
        <v>25</v>
      </c>
      <c r="B37" s="23" t="s">
        <v>2592</v>
      </c>
      <c r="C37" s="21" t="s">
        <v>18</v>
      </c>
      <c r="D37" s="21" t="s">
        <v>2593</v>
      </c>
      <c r="E37" s="21"/>
    </row>
  </sheetData>
  <mergeCells count="10">
    <mergeCell ref="A11:A15"/>
    <mergeCell ref="B11:B15"/>
    <mergeCell ref="C11:C15"/>
    <mergeCell ref="E11:E15"/>
    <mergeCell ref="A1:E1"/>
    <mergeCell ref="A2:E2"/>
    <mergeCell ref="A6:A9"/>
    <mergeCell ref="B6:B9"/>
    <mergeCell ref="C6:C9"/>
    <mergeCell ref="E6:E9"/>
  </mergeCells>
  <pageMargins left="0.7" right="0.7" top="0.75" bottom="0.75" header="0.3" footer="0.3"/>
  <legacy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A3543-A250-4CDF-8CAD-44EA5D30CBB3}">
  <sheetPr>
    <tabColor rgb="FFFFFF00"/>
  </sheetPr>
  <dimension ref="A1:E87"/>
  <sheetViews>
    <sheetView topLeftCell="A47" workbookViewId="0">
      <selection activeCell="D65" sqref="D65"/>
    </sheetView>
  </sheetViews>
  <sheetFormatPr defaultRowHeight="15"/>
  <cols>
    <col min="1" max="1" width="6.7109375" style="233" bestFit="1" customWidth="1"/>
    <col min="2" max="2" width="43.140625" style="233" customWidth="1"/>
    <col min="3" max="3" width="8.5703125" style="233" bestFit="1" customWidth="1"/>
    <col min="4" max="4" width="32.7109375" style="233" customWidth="1"/>
    <col min="5" max="5" width="14.85546875" style="233" bestFit="1" customWidth="1"/>
    <col min="6" max="16384" width="9.140625" style="233"/>
  </cols>
  <sheetData>
    <row r="1" spans="1:5" ht="15.75">
      <c r="A1" s="344" t="s">
        <v>2734</v>
      </c>
      <c r="B1" s="344"/>
      <c r="C1" s="344"/>
      <c r="D1" s="344"/>
      <c r="E1" s="344"/>
    </row>
    <row r="2" spans="1:5" ht="15.75">
      <c r="A2" s="344" t="s">
        <v>2736</v>
      </c>
      <c r="B2" s="344"/>
      <c r="C2" s="344"/>
      <c r="D2" s="344"/>
      <c r="E2" s="344"/>
    </row>
    <row r="3" spans="1:5" ht="15.75">
      <c r="A3" s="20" t="s">
        <v>85</v>
      </c>
      <c r="B3" s="20" t="s">
        <v>512</v>
      </c>
      <c r="C3" s="20" t="s">
        <v>21</v>
      </c>
      <c r="D3" s="20" t="s">
        <v>1</v>
      </c>
      <c r="E3" s="20" t="s">
        <v>10</v>
      </c>
    </row>
    <row r="4" spans="1:5" ht="15.75">
      <c r="A4" s="21">
        <v>1</v>
      </c>
      <c r="B4" s="23" t="s">
        <v>2618</v>
      </c>
      <c r="C4" s="21"/>
      <c r="D4" s="21" t="s">
        <v>9</v>
      </c>
      <c r="E4" s="21"/>
    </row>
    <row r="5" spans="1:5" ht="15.75">
      <c r="A5" s="21">
        <v>2</v>
      </c>
      <c r="B5" s="23" t="s">
        <v>3</v>
      </c>
      <c r="C5" s="21"/>
      <c r="D5" s="21" t="s">
        <v>9</v>
      </c>
      <c r="E5" s="257"/>
    </row>
    <row r="6" spans="1:5" ht="15.75">
      <c r="A6" s="21">
        <v>3</v>
      </c>
      <c r="B6" s="23" t="s">
        <v>2</v>
      </c>
      <c r="C6" s="21"/>
      <c r="D6" s="21" t="s">
        <v>2619</v>
      </c>
      <c r="E6" s="21"/>
    </row>
    <row r="7" spans="1:5" ht="15.75">
      <c r="A7" s="21">
        <v>4</v>
      </c>
      <c r="B7" s="23" t="s">
        <v>442</v>
      </c>
      <c r="C7" s="21"/>
      <c r="D7" s="21" t="s">
        <v>2620</v>
      </c>
      <c r="E7" s="21"/>
    </row>
    <row r="8" spans="1:5" ht="15.75">
      <c r="A8" s="21">
        <v>5</v>
      </c>
      <c r="B8" s="23" t="s">
        <v>2401</v>
      </c>
      <c r="C8" s="21"/>
      <c r="D8" s="21" t="s">
        <v>2737</v>
      </c>
      <c r="E8" s="21"/>
    </row>
    <row r="9" spans="1:5" ht="31.5">
      <c r="A9" s="21">
        <v>6</v>
      </c>
      <c r="B9" s="23" t="s">
        <v>2621</v>
      </c>
      <c r="C9" s="21"/>
      <c r="D9" s="21" t="s">
        <v>2738</v>
      </c>
      <c r="E9" s="21"/>
    </row>
    <row r="10" spans="1:5" ht="15.75">
      <c r="A10" s="21">
        <v>7</v>
      </c>
      <c r="B10" s="23" t="s">
        <v>410</v>
      </c>
      <c r="C10" s="21" t="s">
        <v>18</v>
      </c>
      <c r="D10" s="21">
        <v>110</v>
      </c>
      <c r="E10" s="21"/>
    </row>
    <row r="11" spans="1:5" ht="15.75">
      <c r="A11" s="21">
        <v>8</v>
      </c>
      <c r="B11" s="23" t="s">
        <v>6</v>
      </c>
      <c r="C11" s="21" t="s">
        <v>11</v>
      </c>
      <c r="D11" s="21" t="s">
        <v>2739</v>
      </c>
      <c r="E11" s="21"/>
    </row>
    <row r="12" spans="1:5" ht="15.75">
      <c r="A12" s="21">
        <v>9</v>
      </c>
      <c r="B12" s="23" t="s">
        <v>414</v>
      </c>
      <c r="C12" s="21" t="s">
        <v>19</v>
      </c>
      <c r="D12" s="21">
        <v>50</v>
      </c>
      <c r="E12" s="21"/>
    </row>
    <row r="13" spans="1:5" ht="31.5">
      <c r="A13" s="21">
        <v>10</v>
      </c>
      <c r="B13" s="23" t="s">
        <v>2740</v>
      </c>
      <c r="C13" s="21" t="s">
        <v>2742</v>
      </c>
      <c r="D13" s="21" t="s">
        <v>2743</v>
      </c>
      <c r="E13" s="21"/>
    </row>
    <row r="14" spans="1:5" ht="31.5">
      <c r="A14" s="21">
        <v>11</v>
      </c>
      <c r="B14" s="22" t="s">
        <v>2754</v>
      </c>
      <c r="C14" s="21" t="s">
        <v>2742</v>
      </c>
      <c r="D14" s="21" t="s">
        <v>2755</v>
      </c>
      <c r="E14" s="21"/>
    </row>
    <row r="15" spans="1:5" ht="31.5">
      <c r="A15" s="21">
        <v>12</v>
      </c>
      <c r="B15" s="22" t="s">
        <v>2757</v>
      </c>
      <c r="C15" s="21" t="s">
        <v>2742</v>
      </c>
      <c r="D15" s="21" t="s">
        <v>2756</v>
      </c>
      <c r="E15" s="22"/>
    </row>
    <row r="16" spans="1:5" ht="15.75">
      <c r="A16" s="21">
        <v>13</v>
      </c>
      <c r="B16" s="23" t="s">
        <v>2372</v>
      </c>
      <c r="C16" s="21" t="s">
        <v>2623</v>
      </c>
      <c r="D16" s="21" t="s">
        <v>2753</v>
      </c>
      <c r="E16" s="21"/>
    </row>
    <row r="17" spans="1:5" ht="15.75">
      <c r="A17" s="21">
        <v>14</v>
      </c>
      <c r="B17" s="23" t="s">
        <v>2624</v>
      </c>
      <c r="C17" s="21" t="s">
        <v>2377</v>
      </c>
      <c r="D17" s="21" t="s">
        <v>2741</v>
      </c>
      <c r="E17" s="21"/>
    </row>
    <row r="18" spans="1:5" ht="15.75">
      <c r="A18" s="21">
        <v>15</v>
      </c>
      <c r="B18" s="23" t="s">
        <v>2625</v>
      </c>
      <c r="C18" s="21" t="s">
        <v>2626</v>
      </c>
      <c r="D18" s="21" t="s">
        <v>2327</v>
      </c>
      <c r="E18" s="21"/>
    </row>
    <row r="19" spans="1:5" ht="15.75">
      <c r="A19" s="21">
        <v>16</v>
      </c>
      <c r="B19" s="23" t="s">
        <v>2627</v>
      </c>
      <c r="C19" s="21"/>
      <c r="D19" s="21" t="s">
        <v>2628</v>
      </c>
      <c r="E19" s="21"/>
    </row>
    <row r="20" spans="1:5" ht="31.5">
      <c r="A20" s="21">
        <v>17</v>
      </c>
      <c r="B20" s="23" t="s">
        <v>2629</v>
      </c>
      <c r="C20" s="21" t="s">
        <v>2382</v>
      </c>
      <c r="D20" s="25" t="s">
        <v>2744</v>
      </c>
      <c r="E20" s="25"/>
    </row>
    <row r="21" spans="1:5" ht="31.5">
      <c r="A21" s="21">
        <v>18</v>
      </c>
      <c r="B21" s="23" t="s">
        <v>2630</v>
      </c>
      <c r="C21" s="21" t="s">
        <v>2631</v>
      </c>
      <c r="D21" s="21" t="s">
        <v>2745</v>
      </c>
      <c r="E21" s="21"/>
    </row>
    <row r="22" spans="1:5" ht="31.5">
      <c r="A22" s="21">
        <v>19</v>
      </c>
      <c r="B22" s="23" t="s">
        <v>2632</v>
      </c>
      <c r="C22" s="21" t="s">
        <v>2412</v>
      </c>
      <c r="D22" s="21" t="s">
        <v>2633</v>
      </c>
      <c r="E22" s="21"/>
    </row>
    <row r="23" spans="1:5" ht="15.75">
      <c r="A23" s="21">
        <v>20</v>
      </c>
      <c r="B23" s="23" t="s">
        <v>1104</v>
      </c>
      <c r="C23" s="21" t="s">
        <v>1105</v>
      </c>
      <c r="D23" s="21" t="s">
        <v>9</v>
      </c>
      <c r="E23" s="21"/>
    </row>
    <row r="24" spans="1:5" ht="15.75">
      <c r="A24" s="328">
        <v>21</v>
      </c>
      <c r="B24" s="253" t="s">
        <v>2634</v>
      </c>
      <c r="C24" s="328"/>
      <c r="D24" s="328" t="s">
        <v>4</v>
      </c>
      <c r="E24" s="328"/>
    </row>
    <row r="25" spans="1:5" ht="31.5">
      <c r="A25" s="328"/>
      <c r="B25" s="258" t="s">
        <v>2635</v>
      </c>
      <c r="C25" s="328"/>
      <c r="D25" s="328"/>
      <c r="E25" s="328"/>
    </row>
    <row r="26" spans="1:5" ht="15.75">
      <c r="A26" s="328"/>
      <c r="B26" s="259" t="s">
        <v>2636</v>
      </c>
      <c r="C26" s="328"/>
      <c r="D26" s="328"/>
      <c r="E26" s="328"/>
    </row>
    <row r="27" spans="1:5" ht="15.75">
      <c r="A27" s="21">
        <v>22</v>
      </c>
      <c r="B27" s="23" t="s">
        <v>1505</v>
      </c>
      <c r="C27" s="21"/>
      <c r="D27" s="23"/>
      <c r="E27" s="21"/>
    </row>
    <row r="28" spans="1:5" ht="31.5">
      <c r="A28" s="21" t="s">
        <v>2637</v>
      </c>
      <c r="B28" s="23" t="s">
        <v>2</v>
      </c>
      <c r="C28" s="21"/>
      <c r="D28" s="21" t="s">
        <v>2638</v>
      </c>
      <c r="E28" s="21"/>
    </row>
    <row r="29" spans="1:5" ht="15.75">
      <c r="A29" s="21" t="s">
        <v>2639</v>
      </c>
      <c r="B29" s="23" t="s">
        <v>1085</v>
      </c>
      <c r="C29" s="21"/>
      <c r="D29" s="21" t="s">
        <v>1106</v>
      </c>
      <c r="E29" s="21"/>
    </row>
    <row r="30" spans="1:5" ht="31.5">
      <c r="A30" s="21" t="s">
        <v>2640</v>
      </c>
      <c r="B30" s="23" t="s">
        <v>1107</v>
      </c>
      <c r="C30" s="21" t="s">
        <v>2641</v>
      </c>
      <c r="D30" s="21" t="s">
        <v>149</v>
      </c>
      <c r="E30" s="21"/>
    </row>
    <row r="31" spans="1:5" ht="15.75">
      <c r="A31" s="21" t="s">
        <v>2642</v>
      </c>
      <c r="B31" s="23" t="s">
        <v>1108</v>
      </c>
      <c r="C31" s="21" t="s">
        <v>525</v>
      </c>
      <c r="D31" s="21" t="s">
        <v>9</v>
      </c>
      <c r="E31" s="21"/>
    </row>
    <row r="32" spans="1:5" ht="15.75">
      <c r="A32" s="21" t="s">
        <v>2643</v>
      </c>
      <c r="B32" s="23" t="s">
        <v>2644</v>
      </c>
      <c r="C32" s="21" t="s">
        <v>151</v>
      </c>
      <c r="D32" s="21" t="s">
        <v>9</v>
      </c>
      <c r="E32" s="21"/>
    </row>
    <row r="33" spans="1:5" ht="15.75">
      <c r="A33" s="21" t="s">
        <v>2645</v>
      </c>
      <c r="B33" s="23" t="s">
        <v>2646</v>
      </c>
      <c r="C33" s="21" t="s">
        <v>151</v>
      </c>
      <c r="D33" s="21" t="s">
        <v>9</v>
      </c>
      <c r="E33" s="21"/>
    </row>
    <row r="34" spans="1:5" ht="15.75">
      <c r="A34" s="21">
        <v>23</v>
      </c>
      <c r="B34" s="23" t="s">
        <v>2647</v>
      </c>
      <c r="C34" s="21" t="s">
        <v>24</v>
      </c>
      <c r="D34" s="21" t="s">
        <v>2405</v>
      </c>
      <c r="E34" s="21"/>
    </row>
    <row r="35" spans="1:5" ht="15.75">
      <c r="A35" s="21">
        <v>24</v>
      </c>
      <c r="B35" s="23" t="s">
        <v>2406</v>
      </c>
      <c r="C35" s="21" t="s">
        <v>24</v>
      </c>
      <c r="D35" s="21" t="s">
        <v>2407</v>
      </c>
      <c r="E35" s="21"/>
    </row>
    <row r="36" spans="1:5" ht="31.5">
      <c r="A36" s="21">
        <v>25</v>
      </c>
      <c r="B36" s="23" t="s">
        <v>2648</v>
      </c>
      <c r="C36" s="21"/>
      <c r="D36" s="21" t="s">
        <v>2622</v>
      </c>
      <c r="E36" s="21"/>
    </row>
    <row r="37" spans="1:5" ht="15.75">
      <c r="A37" s="21">
        <v>26</v>
      </c>
      <c r="B37" s="23" t="s">
        <v>2649</v>
      </c>
      <c r="C37" s="21"/>
      <c r="D37" s="21" t="s">
        <v>2650</v>
      </c>
      <c r="E37" s="21"/>
    </row>
    <row r="38" spans="1:5" ht="15.75">
      <c r="A38" s="21">
        <v>27</v>
      </c>
      <c r="B38" s="23" t="s">
        <v>2651</v>
      </c>
      <c r="C38" s="21"/>
      <c r="D38" s="21" t="s">
        <v>2652</v>
      </c>
      <c r="E38" s="21"/>
    </row>
    <row r="39" spans="1:5" ht="31.5">
      <c r="A39" s="21">
        <v>28</v>
      </c>
      <c r="B39" s="23" t="s">
        <v>2653</v>
      </c>
      <c r="C39" s="21" t="s">
        <v>2654</v>
      </c>
      <c r="D39" s="21" t="s">
        <v>2746</v>
      </c>
      <c r="E39" s="21"/>
    </row>
    <row r="40" spans="1:5" ht="31.5">
      <c r="A40" s="21">
        <v>29</v>
      </c>
      <c r="B40" s="23" t="s">
        <v>2655</v>
      </c>
      <c r="C40" s="21" t="s">
        <v>2654</v>
      </c>
      <c r="D40" s="21" t="s">
        <v>2747</v>
      </c>
      <c r="E40" s="21"/>
    </row>
    <row r="41" spans="1:5" ht="15.75">
      <c r="A41" s="21">
        <v>30</v>
      </c>
      <c r="B41" s="23" t="s">
        <v>2421</v>
      </c>
      <c r="C41" s="21"/>
      <c r="D41" s="21"/>
      <c r="E41" s="21"/>
    </row>
    <row r="42" spans="1:5" ht="15.75">
      <c r="A42" s="21" t="s">
        <v>2656</v>
      </c>
      <c r="B42" s="23" t="s">
        <v>2657</v>
      </c>
      <c r="C42" s="21"/>
      <c r="D42" s="21" t="s">
        <v>2748</v>
      </c>
      <c r="E42" s="21"/>
    </row>
    <row r="43" spans="1:5" ht="15.75">
      <c r="A43" s="21" t="s">
        <v>2658</v>
      </c>
      <c r="B43" s="23" t="s">
        <v>2659</v>
      </c>
      <c r="C43" s="21"/>
      <c r="D43" s="21" t="s">
        <v>2749</v>
      </c>
      <c r="E43" s="21"/>
    </row>
    <row r="44" spans="1:5" ht="15.75">
      <c r="A44" s="21">
        <v>31</v>
      </c>
      <c r="B44" s="23" t="s">
        <v>2420</v>
      </c>
      <c r="C44" s="21"/>
      <c r="D44" s="25" t="s">
        <v>2750</v>
      </c>
      <c r="E44" s="21"/>
    </row>
    <row r="45" spans="1:5" ht="15.75">
      <c r="A45" s="21">
        <v>32</v>
      </c>
      <c r="B45" s="23" t="s">
        <v>2419</v>
      </c>
      <c r="C45" s="21"/>
      <c r="D45" s="25" t="s">
        <v>2660</v>
      </c>
      <c r="E45" s="21"/>
    </row>
    <row r="46" spans="1:5" ht="15.75">
      <c r="A46" s="21">
        <v>33</v>
      </c>
      <c r="B46" s="23" t="s">
        <v>2661</v>
      </c>
      <c r="C46" s="21"/>
      <c r="D46" s="21"/>
      <c r="E46" s="21"/>
    </row>
    <row r="47" spans="1:5" ht="63">
      <c r="A47" s="21" t="s">
        <v>2662</v>
      </c>
      <c r="B47" s="23" t="s">
        <v>2663</v>
      </c>
      <c r="C47" s="21"/>
      <c r="D47" s="21" t="s">
        <v>2664</v>
      </c>
      <c r="E47" s="21"/>
    </row>
    <row r="48" spans="1:5" ht="15.75">
      <c r="A48" s="21" t="s">
        <v>2665</v>
      </c>
      <c r="B48" s="23" t="s">
        <v>2666</v>
      </c>
      <c r="C48" s="21"/>
      <c r="D48" s="21" t="s">
        <v>5</v>
      </c>
      <c r="E48" s="21"/>
    </row>
    <row r="49" spans="1:5" ht="31.5">
      <c r="A49" s="21" t="s">
        <v>2667</v>
      </c>
      <c r="B49" s="23" t="s">
        <v>2668</v>
      </c>
      <c r="C49" s="21" t="s">
        <v>206</v>
      </c>
      <c r="D49" s="21" t="s">
        <v>2669</v>
      </c>
      <c r="E49" s="21"/>
    </row>
    <row r="50" spans="1:5" ht="15.75">
      <c r="A50" s="21" t="s">
        <v>2670</v>
      </c>
      <c r="B50" s="23" t="s">
        <v>2671</v>
      </c>
      <c r="C50" s="21" t="s">
        <v>206</v>
      </c>
      <c r="D50" s="21" t="s">
        <v>2672</v>
      </c>
      <c r="E50" s="21"/>
    </row>
    <row r="51" spans="1:5" ht="15.75">
      <c r="A51" s="21" t="s">
        <v>2673</v>
      </c>
      <c r="B51" s="23" t="s">
        <v>2674</v>
      </c>
      <c r="C51" s="21" t="s">
        <v>2452</v>
      </c>
      <c r="D51" s="21" t="s">
        <v>2675</v>
      </c>
      <c r="E51" s="21"/>
    </row>
    <row r="52" spans="1:5" ht="15.75">
      <c r="A52" s="328" t="s">
        <v>2676</v>
      </c>
      <c r="B52" s="23" t="s">
        <v>2677</v>
      </c>
      <c r="C52" s="328" t="s">
        <v>1111</v>
      </c>
      <c r="D52" s="328" t="s">
        <v>9</v>
      </c>
      <c r="E52" s="328"/>
    </row>
    <row r="53" spans="1:5" ht="15.75">
      <c r="A53" s="328"/>
      <c r="B53" s="23" t="s">
        <v>2678</v>
      </c>
      <c r="C53" s="328"/>
      <c r="D53" s="328"/>
      <c r="E53" s="328"/>
    </row>
    <row r="54" spans="1:5" ht="15.75">
      <c r="A54" s="328" t="s">
        <v>2679</v>
      </c>
      <c r="B54" s="23" t="s">
        <v>2680</v>
      </c>
      <c r="C54" s="328" t="s">
        <v>1111</v>
      </c>
      <c r="D54" s="328" t="s">
        <v>9</v>
      </c>
      <c r="E54" s="328"/>
    </row>
    <row r="55" spans="1:5" ht="15.75">
      <c r="A55" s="328"/>
      <c r="B55" s="23" t="s">
        <v>2681</v>
      </c>
      <c r="C55" s="328"/>
      <c r="D55" s="328"/>
      <c r="E55" s="328"/>
    </row>
    <row r="56" spans="1:5" ht="15.75">
      <c r="A56" s="21" t="s">
        <v>2682</v>
      </c>
      <c r="B56" s="23" t="s">
        <v>2683</v>
      </c>
      <c r="C56" s="21" t="s">
        <v>2684</v>
      </c>
      <c r="D56" s="21" t="s">
        <v>9</v>
      </c>
      <c r="E56" s="21"/>
    </row>
    <row r="57" spans="1:5" ht="15.75">
      <c r="A57" s="21" t="s">
        <v>2685</v>
      </c>
      <c r="B57" s="23" t="s">
        <v>2686</v>
      </c>
      <c r="C57" s="21" t="s">
        <v>2684</v>
      </c>
      <c r="D57" s="21" t="s">
        <v>9</v>
      </c>
      <c r="E57" s="21"/>
    </row>
    <row r="58" spans="1:5" ht="15.75">
      <c r="A58" s="21">
        <v>34</v>
      </c>
      <c r="B58" s="23" t="s">
        <v>2687</v>
      </c>
      <c r="C58" s="21"/>
      <c r="D58" s="21"/>
      <c r="E58" s="21"/>
    </row>
    <row r="59" spans="1:5" ht="15.75">
      <c r="A59" s="21" t="s">
        <v>2688</v>
      </c>
      <c r="B59" s="23" t="s">
        <v>3</v>
      </c>
      <c r="C59" s="21"/>
      <c r="D59" s="21" t="s">
        <v>9</v>
      </c>
      <c r="E59" s="21"/>
    </row>
    <row r="60" spans="1:5" ht="15.75">
      <c r="A60" s="21" t="s">
        <v>2689</v>
      </c>
      <c r="B60" s="23" t="s">
        <v>14</v>
      </c>
      <c r="C60" s="21"/>
      <c r="D60" s="21" t="s">
        <v>9</v>
      </c>
      <c r="E60" s="21"/>
    </row>
    <row r="61" spans="1:5" ht="15.75">
      <c r="A61" s="21" t="s">
        <v>2690</v>
      </c>
      <c r="B61" s="23" t="s">
        <v>15</v>
      </c>
      <c r="C61" s="21"/>
      <c r="D61" s="21" t="s">
        <v>9</v>
      </c>
      <c r="E61" s="21"/>
    </row>
    <row r="62" spans="1:5" ht="47.25">
      <c r="A62" s="21" t="s">
        <v>2691</v>
      </c>
      <c r="B62" s="23" t="s">
        <v>2692</v>
      </c>
      <c r="C62" s="21"/>
      <c r="D62" s="21" t="s">
        <v>2693</v>
      </c>
      <c r="E62" s="21"/>
    </row>
    <row r="63" spans="1:5" ht="15.75">
      <c r="A63" s="21" t="s">
        <v>2694</v>
      </c>
      <c r="B63" s="23" t="s">
        <v>448</v>
      </c>
      <c r="C63" s="21"/>
      <c r="D63" s="21" t="s">
        <v>2652</v>
      </c>
      <c r="E63" s="21"/>
    </row>
    <row r="64" spans="1:5" ht="47.25">
      <c r="A64" s="21" t="s">
        <v>2695</v>
      </c>
      <c r="B64" s="23" t="s">
        <v>2696</v>
      </c>
      <c r="C64" s="21"/>
      <c r="D64" s="21" t="s">
        <v>2751</v>
      </c>
      <c r="E64" s="21"/>
    </row>
    <row r="65" spans="1:5" ht="31.5">
      <c r="A65" s="21" t="s">
        <v>2697</v>
      </c>
      <c r="B65" s="23" t="s">
        <v>2698</v>
      </c>
      <c r="C65" s="21"/>
      <c r="D65" s="21" t="s">
        <v>5</v>
      </c>
      <c r="E65" s="21"/>
    </row>
    <row r="66" spans="1:5" ht="63">
      <c r="A66" s="21" t="s">
        <v>2699</v>
      </c>
      <c r="B66" s="23" t="s">
        <v>2700</v>
      </c>
      <c r="C66" s="21"/>
      <c r="D66" s="21" t="s">
        <v>5</v>
      </c>
      <c r="E66" s="21"/>
    </row>
    <row r="67" spans="1:5" ht="15.75">
      <c r="A67" s="21" t="s">
        <v>2701</v>
      </c>
      <c r="B67" s="23" t="s">
        <v>2290</v>
      </c>
      <c r="C67" s="21"/>
      <c r="D67" s="21" t="s">
        <v>5</v>
      </c>
      <c r="E67" s="21"/>
    </row>
    <row r="68" spans="1:5" ht="15.75">
      <c r="A68" s="21" t="s">
        <v>2702</v>
      </c>
      <c r="B68" s="23" t="s">
        <v>2477</v>
      </c>
      <c r="C68" s="21"/>
      <c r="D68" s="21" t="s">
        <v>5</v>
      </c>
      <c r="E68" s="21"/>
    </row>
    <row r="69" spans="1:5" ht="15.75">
      <c r="A69" s="21" t="s">
        <v>2703</v>
      </c>
      <c r="B69" s="23" t="s">
        <v>2394</v>
      </c>
      <c r="C69" s="21"/>
      <c r="D69" s="21" t="s">
        <v>5</v>
      </c>
      <c r="E69" s="21"/>
    </row>
    <row r="70" spans="1:5" ht="15.75">
      <c r="A70" s="21" t="s">
        <v>2704</v>
      </c>
      <c r="B70" s="23" t="s">
        <v>2705</v>
      </c>
      <c r="C70" s="21"/>
      <c r="D70" s="21" t="s">
        <v>5</v>
      </c>
      <c r="E70" s="21"/>
    </row>
    <row r="71" spans="1:5" ht="15.75">
      <c r="A71" s="21" t="s">
        <v>2706</v>
      </c>
      <c r="B71" s="23" t="s">
        <v>2484</v>
      </c>
      <c r="C71" s="21"/>
      <c r="D71" s="21" t="s">
        <v>2752</v>
      </c>
      <c r="E71" s="21"/>
    </row>
    <row r="72" spans="1:5" ht="15.75">
      <c r="A72" s="21">
        <v>35</v>
      </c>
      <c r="B72" s="23" t="s">
        <v>2707</v>
      </c>
      <c r="C72" s="21"/>
      <c r="D72" s="23"/>
      <c r="E72" s="21"/>
    </row>
    <row r="73" spans="1:5" ht="15.75">
      <c r="A73" s="21" t="s">
        <v>2708</v>
      </c>
      <c r="B73" s="23" t="s">
        <v>2709</v>
      </c>
      <c r="C73" s="21" t="s">
        <v>2710</v>
      </c>
      <c r="D73" s="21" t="s">
        <v>2711</v>
      </c>
      <c r="E73" s="21"/>
    </row>
    <row r="74" spans="1:5" ht="15.75">
      <c r="A74" s="21" t="s">
        <v>2712</v>
      </c>
      <c r="B74" s="23" t="s">
        <v>2389</v>
      </c>
      <c r="C74" s="21" t="s">
        <v>2713</v>
      </c>
      <c r="D74" s="21" t="s">
        <v>2711</v>
      </c>
      <c r="E74" s="21"/>
    </row>
    <row r="75" spans="1:5" ht="15.75">
      <c r="A75" s="21" t="s">
        <v>2714</v>
      </c>
      <c r="B75" s="23" t="s">
        <v>2391</v>
      </c>
      <c r="C75" s="21" t="s">
        <v>2279</v>
      </c>
      <c r="D75" s="21" t="s">
        <v>2711</v>
      </c>
      <c r="E75" s="21"/>
    </row>
    <row r="76" spans="1:5" ht="15.75">
      <c r="A76" s="21" t="s">
        <v>2715</v>
      </c>
      <c r="B76" s="23" t="s">
        <v>2716</v>
      </c>
      <c r="C76" s="21" t="s">
        <v>2717</v>
      </c>
      <c r="D76" s="21" t="s">
        <v>2718</v>
      </c>
      <c r="E76" s="21"/>
    </row>
    <row r="77" spans="1:5" ht="15.75">
      <c r="A77" s="21">
        <v>36</v>
      </c>
      <c r="B77" s="23" t="s">
        <v>2719</v>
      </c>
      <c r="C77" s="21"/>
      <c r="D77" s="199"/>
      <c r="E77" s="21"/>
    </row>
    <row r="78" spans="1:5" ht="15.75">
      <c r="A78" s="21" t="s">
        <v>2720</v>
      </c>
      <c r="B78" s="23" t="s">
        <v>1705</v>
      </c>
      <c r="C78" s="21"/>
      <c r="D78" s="21" t="s">
        <v>9</v>
      </c>
      <c r="E78" s="21"/>
    </row>
    <row r="79" spans="1:5" ht="15.75">
      <c r="A79" s="21" t="s">
        <v>2721</v>
      </c>
      <c r="B79" s="23" t="s">
        <v>1085</v>
      </c>
      <c r="C79" s="21"/>
      <c r="D79" s="21" t="s">
        <v>1847</v>
      </c>
      <c r="E79" s="21"/>
    </row>
    <row r="80" spans="1:5" ht="15.75">
      <c r="A80" s="21">
        <v>37</v>
      </c>
      <c r="B80" s="23" t="s">
        <v>2722</v>
      </c>
      <c r="C80" s="21"/>
      <c r="D80" s="21" t="s">
        <v>5</v>
      </c>
      <c r="E80" s="21"/>
    </row>
    <row r="81" spans="1:5" ht="15.75">
      <c r="A81" s="21" t="s">
        <v>2723</v>
      </c>
      <c r="B81" s="23" t="s">
        <v>2724</v>
      </c>
      <c r="C81" s="21"/>
      <c r="D81" s="199"/>
      <c r="E81" s="21"/>
    </row>
    <row r="82" spans="1:5" ht="15.75">
      <c r="A82" s="21"/>
      <c r="B82" s="23" t="s">
        <v>2725</v>
      </c>
      <c r="C82" s="21"/>
      <c r="D82" s="21" t="s">
        <v>9</v>
      </c>
      <c r="E82" s="21"/>
    </row>
    <row r="83" spans="1:5" ht="15.75">
      <c r="A83" s="199"/>
      <c r="B83" s="23" t="s">
        <v>2726</v>
      </c>
      <c r="C83" s="21"/>
      <c r="D83" s="21" t="s">
        <v>2727</v>
      </c>
      <c r="E83" s="21"/>
    </row>
    <row r="84" spans="1:5" ht="15.75">
      <c r="A84" s="199"/>
      <c r="B84" s="23" t="s">
        <v>2728</v>
      </c>
      <c r="C84" s="21"/>
      <c r="D84" s="21" t="s">
        <v>2729</v>
      </c>
      <c r="E84" s="21"/>
    </row>
    <row r="85" spans="1:5" ht="15.75">
      <c r="A85" s="21"/>
      <c r="B85" s="23" t="s">
        <v>2730</v>
      </c>
      <c r="C85" s="21"/>
      <c r="D85" s="21" t="s">
        <v>1116</v>
      </c>
      <c r="E85" s="21"/>
    </row>
    <row r="86" spans="1:5" ht="15.75">
      <c r="A86" s="21" t="s">
        <v>2731</v>
      </c>
      <c r="B86" s="23" t="s">
        <v>2732</v>
      </c>
      <c r="C86" s="21"/>
      <c r="D86" s="21" t="s">
        <v>5</v>
      </c>
      <c r="E86" s="21"/>
    </row>
    <row r="87" spans="1:5" ht="15.75">
      <c r="A87" s="21">
        <v>47</v>
      </c>
      <c r="B87" s="23" t="s">
        <v>1117</v>
      </c>
      <c r="C87" s="21"/>
      <c r="D87" s="21" t="s">
        <v>2733</v>
      </c>
      <c r="E87" s="21"/>
    </row>
  </sheetData>
  <mergeCells count="14">
    <mergeCell ref="A1:E1"/>
    <mergeCell ref="A2:E2"/>
    <mergeCell ref="A54:A55"/>
    <mergeCell ref="C54:C55"/>
    <mergeCell ref="D54:D55"/>
    <mergeCell ref="E54:E55"/>
    <mergeCell ref="A52:A53"/>
    <mergeCell ref="C52:C53"/>
    <mergeCell ref="D52:D53"/>
    <mergeCell ref="E52:E53"/>
    <mergeCell ref="A24:A26"/>
    <mergeCell ref="C24:C26"/>
    <mergeCell ref="D24:D26"/>
    <mergeCell ref="E24:E26"/>
  </mergeCells>
  <pageMargins left="0.7" right="0.7" top="0.75" bottom="0.75" header="0.3" footer="0.3"/>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24701-8706-450E-A497-225503226B6B}">
  <sheetPr>
    <tabColor rgb="FFFFFF00"/>
  </sheetPr>
  <dimension ref="A1:E60"/>
  <sheetViews>
    <sheetView topLeftCell="A18" workbookViewId="0">
      <selection activeCell="D20" sqref="D20"/>
    </sheetView>
  </sheetViews>
  <sheetFormatPr defaultRowHeight="12.75"/>
  <cols>
    <col min="1" max="1" width="6.140625" bestFit="1" customWidth="1"/>
    <col min="2" max="2" width="36.42578125" customWidth="1"/>
    <col min="4" max="4" width="39.42578125" customWidth="1"/>
    <col min="5" max="5" width="17.28515625" customWidth="1"/>
  </cols>
  <sheetData>
    <row r="1" spans="1:5" ht="15.75">
      <c r="A1" s="353" t="s">
        <v>2759</v>
      </c>
      <c r="B1" s="353"/>
      <c r="C1" s="353"/>
      <c r="D1" s="353"/>
      <c r="E1" s="353"/>
    </row>
    <row r="2" spans="1:5" ht="15.75">
      <c r="A2" s="353" t="s">
        <v>2758</v>
      </c>
      <c r="B2" s="353"/>
      <c r="C2" s="353"/>
      <c r="D2" s="353"/>
      <c r="E2" s="353"/>
    </row>
    <row r="3" spans="1:5" ht="15.75">
      <c r="A3" s="114" t="s">
        <v>85</v>
      </c>
      <c r="B3" s="114" t="s">
        <v>86</v>
      </c>
      <c r="C3" s="114" t="s">
        <v>21</v>
      </c>
      <c r="D3" s="114" t="s">
        <v>1</v>
      </c>
      <c r="E3" s="114" t="s">
        <v>10</v>
      </c>
    </row>
    <row r="4" spans="1:5" ht="15.75">
      <c r="A4" s="3">
        <v>1</v>
      </c>
      <c r="B4" s="4" t="s">
        <v>15</v>
      </c>
      <c r="C4" s="3"/>
      <c r="D4" s="3" t="s">
        <v>35</v>
      </c>
      <c r="E4" s="115"/>
    </row>
    <row r="5" spans="1:5" ht="15.75">
      <c r="A5" s="3">
        <v>2</v>
      </c>
      <c r="B5" s="4" t="s">
        <v>14</v>
      </c>
      <c r="C5" s="3"/>
      <c r="D5" s="3" t="s">
        <v>35</v>
      </c>
      <c r="E5" s="117"/>
    </row>
    <row r="6" spans="1:5" ht="15.75">
      <c r="A6" s="3">
        <v>3</v>
      </c>
      <c r="B6" s="4" t="s">
        <v>3</v>
      </c>
      <c r="C6" s="3"/>
      <c r="D6" s="3" t="s">
        <v>35</v>
      </c>
      <c r="E6" s="119"/>
    </row>
    <row r="7" spans="1:5" ht="31.5">
      <c r="A7" s="3">
        <v>4</v>
      </c>
      <c r="B7" s="4" t="s">
        <v>1315</v>
      </c>
      <c r="C7" s="3"/>
      <c r="D7" s="3" t="s">
        <v>1329</v>
      </c>
      <c r="E7" s="119"/>
    </row>
    <row r="8" spans="1:5" ht="47.25">
      <c r="A8" s="3">
        <v>5</v>
      </c>
      <c r="B8" s="4" t="s">
        <v>2</v>
      </c>
      <c r="C8" s="3"/>
      <c r="D8" s="3" t="s">
        <v>1316</v>
      </c>
      <c r="E8" s="119"/>
    </row>
    <row r="9" spans="1:5" ht="31.5">
      <c r="A9" s="3">
        <v>6</v>
      </c>
      <c r="B9" s="4" t="s">
        <v>22</v>
      </c>
      <c r="C9" s="3"/>
      <c r="D9" s="3" t="s">
        <v>2262</v>
      </c>
      <c r="E9" s="115"/>
    </row>
    <row r="10" spans="1:5" ht="47.25">
      <c r="A10" s="3">
        <v>7</v>
      </c>
      <c r="B10" s="4" t="s">
        <v>1317</v>
      </c>
      <c r="C10" s="3"/>
      <c r="D10" s="3" t="s">
        <v>2263</v>
      </c>
      <c r="E10" s="115"/>
    </row>
    <row r="11" spans="1:5" ht="15.75">
      <c r="A11" s="3">
        <v>8</v>
      </c>
      <c r="B11" s="4" t="s">
        <v>25</v>
      </c>
      <c r="C11" s="3"/>
      <c r="D11" s="3" t="s">
        <v>1318</v>
      </c>
      <c r="E11" s="119"/>
    </row>
    <row r="12" spans="1:5" ht="15.75">
      <c r="A12" s="3"/>
      <c r="B12" s="4" t="s">
        <v>2264</v>
      </c>
      <c r="C12" s="3"/>
      <c r="D12" s="3" t="s">
        <v>2265</v>
      </c>
      <c r="E12" s="119"/>
    </row>
    <row r="13" spans="1:5" ht="15.75">
      <c r="A13" s="3"/>
      <c r="B13" s="4" t="s">
        <v>2266</v>
      </c>
      <c r="C13" s="3"/>
      <c r="D13" s="3" t="s">
        <v>1120</v>
      </c>
      <c r="E13" s="119"/>
    </row>
    <row r="14" spans="1:5" ht="15.75">
      <c r="A14" s="3">
        <v>9</v>
      </c>
      <c r="B14" s="4" t="s">
        <v>1319</v>
      </c>
      <c r="C14" s="3" t="s">
        <v>18</v>
      </c>
      <c r="D14" s="3" t="s">
        <v>3006</v>
      </c>
      <c r="E14" s="121"/>
    </row>
    <row r="15" spans="1:5" ht="15.75">
      <c r="A15" s="3">
        <v>10</v>
      </c>
      <c r="B15" s="4" t="s">
        <v>13</v>
      </c>
      <c r="C15" s="3" t="s">
        <v>19</v>
      </c>
      <c r="D15" s="3">
        <v>50</v>
      </c>
      <c r="E15" s="121"/>
    </row>
    <row r="16" spans="1:5" ht="31.5">
      <c r="A16" s="3">
        <v>11</v>
      </c>
      <c r="B16" s="4" t="s">
        <v>1321</v>
      </c>
      <c r="C16" s="3" t="s">
        <v>27</v>
      </c>
      <c r="D16" s="3"/>
      <c r="E16" s="119"/>
    </row>
    <row r="17" spans="1:5" ht="15.75">
      <c r="A17" s="3"/>
      <c r="B17" s="4" t="s">
        <v>2261</v>
      </c>
      <c r="C17" s="3"/>
      <c r="D17" s="3" t="s">
        <v>2761</v>
      </c>
      <c r="E17" s="119"/>
    </row>
    <row r="18" spans="1:5" ht="15.75">
      <c r="A18" s="3"/>
      <c r="B18" s="95" t="s">
        <v>2260</v>
      </c>
      <c r="C18" s="3"/>
      <c r="D18" s="3" t="s">
        <v>2762</v>
      </c>
      <c r="E18" s="119"/>
    </row>
    <row r="19" spans="1:5" ht="31.5">
      <c r="A19" s="3" t="s">
        <v>1322</v>
      </c>
      <c r="B19" s="4" t="s">
        <v>1323</v>
      </c>
      <c r="C19" s="3" t="s">
        <v>105</v>
      </c>
      <c r="D19" s="3"/>
      <c r="E19" s="119"/>
    </row>
    <row r="20" spans="1:5" ht="15.75">
      <c r="A20" s="3"/>
      <c r="B20" s="4" t="s">
        <v>2261</v>
      </c>
      <c r="C20" s="3"/>
      <c r="D20" s="3" t="s">
        <v>2760</v>
      </c>
      <c r="E20" s="119"/>
    </row>
    <row r="21" spans="1:5" ht="15.75">
      <c r="A21" s="3"/>
      <c r="B21" s="95" t="s">
        <v>2260</v>
      </c>
      <c r="C21" s="3"/>
      <c r="D21" s="3" t="s">
        <v>1121</v>
      </c>
      <c r="E21" s="119"/>
    </row>
    <row r="22" spans="1:5" ht="15.75">
      <c r="A22" s="3" t="s">
        <v>1324</v>
      </c>
      <c r="B22" s="4" t="s">
        <v>6</v>
      </c>
      <c r="C22" s="3" t="s">
        <v>11</v>
      </c>
      <c r="D22" s="3" t="s">
        <v>2739</v>
      </c>
      <c r="E22" s="115"/>
    </row>
    <row r="23" spans="1:5" ht="31.5">
      <c r="A23" s="3">
        <v>14</v>
      </c>
      <c r="B23" s="4" t="s">
        <v>1325</v>
      </c>
      <c r="C23" s="3" t="s">
        <v>49</v>
      </c>
      <c r="D23" s="3" t="s">
        <v>2763</v>
      </c>
      <c r="E23" s="119"/>
    </row>
    <row r="24" spans="1:5" ht="15.75">
      <c r="A24" s="3">
        <v>15</v>
      </c>
      <c r="B24" s="4" t="s">
        <v>2267</v>
      </c>
      <c r="C24" s="3" t="s">
        <v>134</v>
      </c>
      <c r="D24" s="3" t="s">
        <v>2741</v>
      </c>
      <c r="E24" s="123"/>
    </row>
    <row r="25" spans="1:5" ht="31.5">
      <c r="A25" s="3">
        <v>16</v>
      </c>
      <c r="B25" s="4" t="s">
        <v>2268</v>
      </c>
      <c r="C25" s="3"/>
      <c r="D25" s="3"/>
      <c r="E25" s="123"/>
    </row>
    <row r="26" spans="1:5" ht="15.75">
      <c r="A26" s="3" t="s">
        <v>2269</v>
      </c>
      <c r="B26" s="4" t="s">
        <v>2</v>
      </c>
      <c r="C26" s="3"/>
      <c r="D26" s="3" t="s">
        <v>2270</v>
      </c>
      <c r="E26" s="123"/>
    </row>
    <row r="27" spans="1:5" ht="15.75">
      <c r="A27" s="3" t="s">
        <v>2271</v>
      </c>
      <c r="B27" s="4" t="s">
        <v>903</v>
      </c>
      <c r="C27" s="4"/>
      <c r="D27" s="3" t="s">
        <v>2259</v>
      </c>
      <c r="E27" s="115"/>
    </row>
    <row r="28" spans="1:5" ht="31.5">
      <c r="A28" s="239" t="s">
        <v>2272</v>
      </c>
      <c r="B28" s="240" t="s">
        <v>2258</v>
      </c>
      <c r="C28" s="239" t="s">
        <v>20</v>
      </c>
      <c r="D28" s="241" t="s">
        <v>149</v>
      </c>
      <c r="E28" s="242"/>
    </row>
    <row r="29" spans="1:5" ht="15.75">
      <c r="A29" s="3" t="s">
        <v>2273</v>
      </c>
      <c r="B29" s="15" t="s">
        <v>2274</v>
      </c>
      <c r="C29" s="3" t="s">
        <v>525</v>
      </c>
      <c r="D29" s="3" t="s">
        <v>2764</v>
      </c>
      <c r="E29" s="183"/>
    </row>
    <row r="30" spans="1:5" ht="31.5">
      <c r="A30" s="3" t="s">
        <v>2275</v>
      </c>
      <c r="B30" s="125" t="s">
        <v>1327</v>
      </c>
      <c r="C30" s="3" t="s">
        <v>525</v>
      </c>
      <c r="D30" s="3" t="s">
        <v>2764</v>
      </c>
      <c r="E30" s="183"/>
    </row>
    <row r="31" spans="1:5" ht="15.75">
      <c r="A31" s="3">
        <v>17</v>
      </c>
      <c r="B31" s="15" t="s">
        <v>2276</v>
      </c>
      <c r="C31" s="3"/>
      <c r="D31" s="3"/>
      <c r="E31" s="183"/>
    </row>
    <row r="32" spans="1:5" ht="15.75">
      <c r="A32" s="3" t="s">
        <v>286</v>
      </c>
      <c r="B32" s="15" t="s">
        <v>2277</v>
      </c>
      <c r="C32" s="3" t="s">
        <v>2279</v>
      </c>
      <c r="D32" s="3" t="s">
        <v>2280</v>
      </c>
      <c r="E32" s="183"/>
    </row>
    <row r="33" spans="1:5" ht="15.75">
      <c r="A33" s="3" t="s">
        <v>287</v>
      </c>
      <c r="B33" s="15" t="s">
        <v>2278</v>
      </c>
      <c r="C33" s="3" t="s">
        <v>272</v>
      </c>
      <c r="D33" s="3" t="s">
        <v>2280</v>
      </c>
      <c r="E33" s="183"/>
    </row>
    <row r="34" spans="1:5" ht="31.5">
      <c r="A34" s="3" t="s">
        <v>288</v>
      </c>
      <c r="B34" s="15" t="s">
        <v>2281</v>
      </c>
      <c r="C34" s="3" t="s">
        <v>2279</v>
      </c>
      <c r="D34" s="3" t="s">
        <v>2280</v>
      </c>
      <c r="E34" s="183"/>
    </row>
    <row r="35" spans="1:5" ht="15.75">
      <c r="A35" s="3">
        <v>18</v>
      </c>
      <c r="B35" s="15" t="s">
        <v>2282</v>
      </c>
      <c r="C35" s="3"/>
      <c r="D35" s="3" t="s">
        <v>5</v>
      </c>
      <c r="E35" s="183"/>
    </row>
    <row r="36" spans="1:5" ht="31.5">
      <c r="A36" s="3">
        <v>19</v>
      </c>
      <c r="B36" s="15" t="s">
        <v>2283</v>
      </c>
      <c r="C36" s="3"/>
      <c r="D36" s="3" t="s">
        <v>5</v>
      </c>
      <c r="E36" s="183"/>
    </row>
    <row r="37" spans="1:5" ht="31.5">
      <c r="A37" s="3">
        <v>20</v>
      </c>
      <c r="B37" s="15" t="s">
        <v>2284</v>
      </c>
      <c r="C37" s="3"/>
      <c r="D37" s="3" t="s">
        <v>4</v>
      </c>
      <c r="E37" s="183"/>
    </row>
    <row r="38" spans="1:5" ht="15.75">
      <c r="A38" s="3">
        <v>21</v>
      </c>
      <c r="B38" s="15" t="s">
        <v>2285</v>
      </c>
      <c r="C38" s="3"/>
      <c r="D38" s="3"/>
      <c r="E38" s="183"/>
    </row>
    <row r="39" spans="1:5" ht="15.75">
      <c r="A39" s="3" t="s">
        <v>2299</v>
      </c>
      <c r="B39" s="15" t="s">
        <v>14</v>
      </c>
      <c r="C39" s="3"/>
      <c r="D39" s="3" t="s">
        <v>35</v>
      </c>
      <c r="E39" s="183"/>
    </row>
    <row r="40" spans="1:5" ht="15.75">
      <c r="A40" s="3" t="s">
        <v>2300</v>
      </c>
      <c r="B40" s="15" t="s">
        <v>15</v>
      </c>
      <c r="C40" s="3"/>
      <c r="D40" s="3" t="s">
        <v>35</v>
      </c>
      <c r="E40" s="183"/>
    </row>
    <row r="41" spans="1:5" ht="15.75">
      <c r="A41" s="3" t="s">
        <v>2301</v>
      </c>
      <c r="B41" s="15" t="s">
        <v>3</v>
      </c>
      <c r="C41" s="3"/>
      <c r="D41" s="3" t="s">
        <v>35</v>
      </c>
      <c r="E41" s="183"/>
    </row>
    <row r="42" spans="1:5" ht="15.75">
      <c r="A42" s="3" t="s">
        <v>2302</v>
      </c>
      <c r="B42" s="15" t="s">
        <v>2286</v>
      </c>
      <c r="C42" s="3"/>
      <c r="D42" s="3" t="s">
        <v>2293</v>
      </c>
      <c r="E42" s="183"/>
    </row>
    <row r="43" spans="1:5" ht="15.75">
      <c r="A43" s="3" t="s">
        <v>2303</v>
      </c>
      <c r="B43" s="15" t="s">
        <v>2287</v>
      </c>
      <c r="C43" s="3"/>
      <c r="D43" s="241" t="s">
        <v>2294</v>
      </c>
      <c r="E43" s="183"/>
    </row>
    <row r="44" spans="1:5" ht="15.75">
      <c r="A44" s="3" t="s">
        <v>2304</v>
      </c>
      <c r="B44" s="15" t="s">
        <v>2288</v>
      </c>
      <c r="C44" s="3"/>
      <c r="D44" s="241" t="s">
        <v>2765</v>
      </c>
      <c r="E44" s="183"/>
    </row>
    <row r="45" spans="1:5" ht="15.75">
      <c r="A45" s="3" t="s">
        <v>2305</v>
      </c>
      <c r="B45" s="15" t="s">
        <v>2289</v>
      </c>
      <c r="C45" s="3"/>
      <c r="D45" s="241" t="s">
        <v>2295</v>
      </c>
      <c r="E45" s="183"/>
    </row>
    <row r="46" spans="1:5" ht="15.75">
      <c r="A46" s="3" t="s">
        <v>2306</v>
      </c>
      <c r="B46" s="15" t="s">
        <v>2290</v>
      </c>
      <c r="C46" s="3"/>
      <c r="D46" s="3" t="s">
        <v>5</v>
      </c>
      <c r="E46" s="183"/>
    </row>
    <row r="47" spans="1:5" ht="15.75">
      <c r="A47" s="3" t="s">
        <v>2307</v>
      </c>
      <c r="B47" s="15" t="s">
        <v>2291</v>
      </c>
      <c r="C47" s="3"/>
      <c r="D47" s="3" t="s">
        <v>5</v>
      </c>
      <c r="E47" s="183"/>
    </row>
    <row r="48" spans="1:5" ht="31.5">
      <c r="A48" s="3" t="s">
        <v>2308</v>
      </c>
      <c r="B48" s="15" t="s">
        <v>2292</v>
      </c>
      <c r="C48" s="3"/>
      <c r="D48" s="3" t="s">
        <v>5</v>
      </c>
      <c r="E48" s="183"/>
    </row>
    <row r="49" spans="1:5" ht="31.5">
      <c r="A49" s="3" t="s">
        <v>2309</v>
      </c>
      <c r="B49" s="15" t="s">
        <v>2296</v>
      </c>
      <c r="C49" s="3"/>
      <c r="D49" s="3" t="s">
        <v>5</v>
      </c>
      <c r="E49" s="183"/>
    </row>
    <row r="50" spans="1:5" ht="47.25">
      <c r="A50" s="3" t="s">
        <v>2310</v>
      </c>
      <c r="B50" s="15" t="s">
        <v>2297</v>
      </c>
      <c r="C50" s="3"/>
      <c r="D50" s="3" t="s">
        <v>5</v>
      </c>
      <c r="E50" s="183"/>
    </row>
    <row r="51" spans="1:5" ht="15.75">
      <c r="A51" s="3" t="s">
        <v>2311</v>
      </c>
      <c r="B51" s="15" t="s">
        <v>2298</v>
      </c>
      <c r="C51" s="3"/>
      <c r="D51" s="3" t="s">
        <v>5</v>
      </c>
      <c r="E51" s="183"/>
    </row>
    <row r="52" spans="1:5" ht="15.75">
      <c r="A52" s="3">
        <v>22</v>
      </c>
      <c r="B52" s="15" t="s">
        <v>2312</v>
      </c>
      <c r="C52" s="3"/>
      <c r="D52" s="3"/>
      <c r="E52" s="182"/>
    </row>
    <row r="53" spans="1:5" ht="15.75">
      <c r="A53" s="3" t="s">
        <v>2315</v>
      </c>
      <c r="B53" s="15" t="s">
        <v>14</v>
      </c>
      <c r="C53" s="3"/>
      <c r="D53" s="3" t="s">
        <v>35</v>
      </c>
      <c r="E53" s="182"/>
    </row>
    <row r="54" spans="1:5" ht="15.75">
      <c r="A54" s="3" t="s">
        <v>2316</v>
      </c>
      <c r="B54" s="15" t="s">
        <v>15</v>
      </c>
      <c r="C54" s="3"/>
      <c r="D54" s="3" t="s">
        <v>35</v>
      </c>
      <c r="E54" s="182"/>
    </row>
    <row r="55" spans="1:5" ht="15.75">
      <c r="A55" s="3" t="s">
        <v>2317</v>
      </c>
      <c r="B55" s="15" t="s">
        <v>1085</v>
      </c>
      <c r="C55" s="3"/>
      <c r="D55" s="3" t="s">
        <v>35</v>
      </c>
      <c r="E55" s="182"/>
    </row>
    <row r="56" spans="1:5" ht="63">
      <c r="A56" s="3">
        <v>23</v>
      </c>
      <c r="B56" s="15" t="s">
        <v>1132</v>
      </c>
      <c r="C56" s="3"/>
      <c r="D56" s="3" t="s">
        <v>2321</v>
      </c>
      <c r="E56" s="182"/>
    </row>
    <row r="57" spans="1:5" ht="15.75">
      <c r="A57" s="3" t="s">
        <v>2318</v>
      </c>
      <c r="B57" s="15" t="s">
        <v>1085</v>
      </c>
      <c r="C57" s="3"/>
      <c r="D57" s="3" t="s">
        <v>2322</v>
      </c>
      <c r="E57" s="182"/>
    </row>
    <row r="58" spans="1:5" ht="15.75">
      <c r="A58" s="3" t="s">
        <v>2319</v>
      </c>
      <c r="B58" s="15" t="s">
        <v>430</v>
      </c>
      <c r="C58" s="3"/>
      <c r="D58" s="3" t="s">
        <v>1114</v>
      </c>
      <c r="E58" s="182"/>
    </row>
    <row r="59" spans="1:5" ht="15.75">
      <c r="A59" s="3" t="s">
        <v>2320</v>
      </c>
      <c r="B59" s="15" t="s">
        <v>2313</v>
      </c>
      <c r="C59" s="3"/>
      <c r="D59" s="3" t="s">
        <v>2323</v>
      </c>
      <c r="E59" s="182"/>
    </row>
    <row r="60" spans="1:5" ht="47.25">
      <c r="A60" s="3">
        <v>25</v>
      </c>
      <c r="B60" s="15" t="s">
        <v>8</v>
      </c>
      <c r="C60" s="3"/>
      <c r="D60" s="3" t="s">
        <v>2314</v>
      </c>
      <c r="E60" s="182"/>
    </row>
  </sheetData>
  <mergeCells count="2">
    <mergeCell ref="A1:E1"/>
    <mergeCell ref="A2:E2"/>
  </mergeCells>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87CB2-A9C5-4A1E-A290-55678ED5FC9D}">
  <sheetPr>
    <tabColor rgb="FFFFFF00"/>
  </sheetPr>
  <dimension ref="A1:E87"/>
  <sheetViews>
    <sheetView topLeftCell="A5" zoomScale="85" zoomScaleNormal="85" workbookViewId="0">
      <selection activeCell="D27" sqref="D27"/>
    </sheetView>
  </sheetViews>
  <sheetFormatPr defaultRowHeight="15"/>
  <cols>
    <col min="1" max="1" width="3.85546875" style="233" bestFit="1" customWidth="1"/>
    <col min="2" max="2" width="46" style="233" customWidth="1"/>
    <col min="3" max="3" width="7.5703125" style="233" bestFit="1" customWidth="1"/>
    <col min="4" max="4" width="32" style="233" customWidth="1"/>
    <col min="5" max="5" width="14.28515625" style="233" bestFit="1" customWidth="1"/>
    <col min="6" max="16384" width="9.140625" style="233"/>
  </cols>
  <sheetData>
    <row r="1" spans="1:5" ht="15.75">
      <c r="A1" s="353" t="s">
        <v>2848</v>
      </c>
      <c r="B1" s="353"/>
      <c r="C1" s="353"/>
      <c r="D1" s="353"/>
      <c r="E1" s="353"/>
    </row>
    <row r="2" spans="1:5" ht="15.75">
      <c r="A2" s="353" t="s">
        <v>2849</v>
      </c>
      <c r="B2" s="353"/>
      <c r="C2" s="353"/>
      <c r="D2" s="353"/>
      <c r="E2" s="353"/>
    </row>
    <row r="3" spans="1:5" ht="31.5">
      <c r="A3" s="20" t="s">
        <v>85</v>
      </c>
      <c r="B3" s="20" t="s">
        <v>2766</v>
      </c>
      <c r="C3" s="20" t="s">
        <v>21</v>
      </c>
      <c r="D3" s="20" t="s">
        <v>1</v>
      </c>
      <c r="E3" s="20" t="s">
        <v>10</v>
      </c>
    </row>
    <row r="4" spans="1:5" ht="15.75">
      <c r="A4" s="21">
        <v>1</v>
      </c>
      <c r="B4" s="22" t="s">
        <v>14</v>
      </c>
      <c r="C4" s="21"/>
      <c r="D4" s="21" t="s">
        <v>2519</v>
      </c>
      <c r="E4" s="21"/>
    </row>
    <row r="5" spans="1:5" ht="15.75">
      <c r="A5" s="21">
        <v>2</v>
      </c>
      <c r="B5" s="22" t="s">
        <v>15</v>
      </c>
      <c r="C5" s="21"/>
      <c r="D5" s="21" t="s">
        <v>2519</v>
      </c>
      <c r="E5" s="21"/>
    </row>
    <row r="6" spans="1:5" ht="31.5">
      <c r="A6" s="21"/>
      <c r="B6" s="22" t="s">
        <v>2768</v>
      </c>
      <c r="C6" s="21"/>
      <c r="D6" s="21" t="s">
        <v>2769</v>
      </c>
      <c r="E6" s="21"/>
    </row>
    <row r="7" spans="1:5" ht="31.5">
      <c r="A7" s="21"/>
      <c r="B7" s="22" t="s">
        <v>2770</v>
      </c>
      <c r="C7" s="21"/>
      <c r="D7" s="21" t="s">
        <v>2771</v>
      </c>
      <c r="E7" s="21"/>
    </row>
    <row r="8" spans="1:5" ht="31.5">
      <c r="A8" s="21"/>
      <c r="B8" s="22" t="s">
        <v>2772</v>
      </c>
      <c r="C8" s="21"/>
      <c r="D8" s="21" t="s">
        <v>2773</v>
      </c>
      <c r="E8" s="21"/>
    </row>
    <row r="9" spans="1:5" ht="15.75">
      <c r="A9" s="21"/>
      <c r="B9" s="22" t="s">
        <v>2774</v>
      </c>
      <c r="C9" s="21"/>
      <c r="D9" s="21" t="s">
        <v>2775</v>
      </c>
      <c r="E9" s="21"/>
    </row>
    <row r="10" spans="1:5" ht="15.75">
      <c r="A10" s="21">
        <v>3</v>
      </c>
      <c r="B10" s="22" t="s">
        <v>3</v>
      </c>
      <c r="C10" s="21"/>
      <c r="D10" s="21" t="s">
        <v>9</v>
      </c>
      <c r="E10" s="21"/>
    </row>
    <row r="11" spans="1:5" ht="15.75">
      <c r="A11" s="21">
        <v>4</v>
      </c>
      <c r="B11" s="22" t="s">
        <v>2776</v>
      </c>
      <c r="C11" s="21"/>
      <c r="D11" s="21" t="s">
        <v>2777</v>
      </c>
      <c r="E11" s="21"/>
    </row>
    <row r="12" spans="1:5" ht="31.5">
      <c r="A12" s="21">
        <v>5</v>
      </c>
      <c r="B12" s="22" t="s">
        <v>2</v>
      </c>
      <c r="C12" s="21"/>
      <c r="D12" s="21" t="s">
        <v>2778</v>
      </c>
      <c r="E12" s="21"/>
    </row>
    <row r="13" spans="1:5" ht="63">
      <c r="A13" s="21">
        <v>6</v>
      </c>
      <c r="B13" s="22" t="s">
        <v>12</v>
      </c>
      <c r="C13" s="21"/>
      <c r="D13" s="21" t="s">
        <v>2850</v>
      </c>
      <c r="E13" s="21"/>
    </row>
    <row r="14" spans="1:5" ht="15.75">
      <c r="A14" s="21">
        <v>7</v>
      </c>
      <c r="B14" s="22" t="s">
        <v>2779</v>
      </c>
      <c r="C14" s="21" t="s">
        <v>18</v>
      </c>
      <c r="D14" s="21">
        <v>110</v>
      </c>
      <c r="E14" s="21"/>
    </row>
    <row r="15" spans="1:5" ht="15.75">
      <c r="A15" s="21">
        <v>8</v>
      </c>
      <c r="B15" s="22" t="s">
        <v>2780</v>
      </c>
      <c r="C15" s="21" t="s">
        <v>18</v>
      </c>
      <c r="D15" s="21">
        <v>123</v>
      </c>
      <c r="E15" s="21"/>
    </row>
    <row r="16" spans="1:5" ht="15.75">
      <c r="A16" s="21">
        <v>9</v>
      </c>
      <c r="B16" s="22" t="s">
        <v>13</v>
      </c>
      <c r="C16" s="21" t="s">
        <v>19</v>
      </c>
      <c r="D16" s="21">
        <v>50</v>
      </c>
      <c r="E16" s="21"/>
    </row>
    <row r="17" spans="1:5" ht="31.5">
      <c r="A17" s="21">
        <v>10</v>
      </c>
      <c r="B17" s="22" t="s">
        <v>1183</v>
      </c>
      <c r="C17" s="21" t="s">
        <v>105</v>
      </c>
      <c r="D17" s="21" t="s">
        <v>2760</v>
      </c>
      <c r="E17" s="21"/>
    </row>
    <row r="18" spans="1:5" ht="31.5">
      <c r="A18" s="21">
        <v>11</v>
      </c>
      <c r="B18" s="22" t="s">
        <v>1101</v>
      </c>
      <c r="C18" s="21" t="s">
        <v>27</v>
      </c>
      <c r="D18" s="22"/>
      <c r="E18" s="21"/>
    </row>
    <row r="19" spans="1:5" ht="15.75">
      <c r="A19" s="21"/>
      <c r="B19" s="22" t="s">
        <v>1368</v>
      </c>
      <c r="C19" s="21"/>
      <c r="D19" s="21" t="s">
        <v>2761</v>
      </c>
      <c r="E19" s="21"/>
    </row>
    <row r="20" spans="1:5" ht="15.75">
      <c r="A20" s="21"/>
      <c r="B20" s="22" t="s">
        <v>1370</v>
      </c>
      <c r="C20" s="21"/>
      <c r="D20" s="21" t="s">
        <v>2781</v>
      </c>
      <c r="E20" s="21"/>
    </row>
    <row r="21" spans="1:5" ht="15.75">
      <c r="A21" s="21">
        <v>12</v>
      </c>
      <c r="B21" s="22" t="s">
        <v>2782</v>
      </c>
      <c r="C21" s="21" t="s">
        <v>525</v>
      </c>
      <c r="D21" s="21" t="s">
        <v>2783</v>
      </c>
      <c r="E21" s="21"/>
    </row>
    <row r="22" spans="1:5" ht="15.75">
      <c r="A22" s="21">
        <v>13</v>
      </c>
      <c r="B22" s="22" t="s">
        <v>2784</v>
      </c>
      <c r="C22" s="21" t="s">
        <v>11</v>
      </c>
      <c r="D22" s="21"/>
      <c r="E22" s="21"/>
    </row>
    <row r="23" spans="1:5" ht="15.75">
      <c r="A23" s="21"/>
      <c r="B23" s="22" t="s">
        <v>2785</v>
      </c>
      <c r="C23" s="21"/>
      <c r="D23" s="21" t="s">
        <v>2786</v>
      </c>
      <c r="E23" s="21"/>
    </row>
    <row r="24" spans="1:5" ht="15.75">
      <c r="A24" s="21"/>
      <c r="B24" s="22" t="s">
        <v>2787</v>
      </c>
      <c r="C24" s="21"/>
      <c r="D24" s="21" t="s">
        <v>2788</v>
      </c>
      <c r="E24" s="21"/>
    </row>
    <row r="25" spans="1:5" ht="18.75">
      <c r="A25" s="21">
        <v>14</v>
      </c>
      <c r="B25" s="22" t="s">
        <v>2789</v>
      </c>
      <c r="C25" s="264"/>
      <c r="D25" s="21"/>
      <c r="E25" s="21"/>
    </row>
    <row r="26" spans="1:5" ht="15.75">
      <c r="A26" s="21"/>
      <c r="B26" s="22" t="s">
        <v>2785</v>
      </c>
      <c r="C26" s="21"/>
      <c r="D26" s="21" t="s">
        <v>2790</v>
      </c>
      <c r="E26" s="21"/>
    </row>
    <row r="27" spans="1:5" ht="15.75">
      <c r="A27" s="21"/>
      <c r="B27" s="22" t="s">
        <v>2787</v>
      </c>
      <c r="C27" s="21"/>
      <c r="D27" s="21" t="s">
        <v>2791</v>
      </c>
      <c r="E27" s="21"/>
    </row>
    <row r="28" spans="1:5" ht="31.5">
      <c r="A28" s="72">
        <v>15</v>
      </c>
      <c r="B28" s="214" t="s">
        <v>2792</v>
      </c>
      <c r="C28" s="72" t="s">
        <v>49</v>
      </c>
      <c r="D28" s="21" t="s">
        <v>2793</v>
      </c>
      <c r="E28" s="21"/>
    </row>
    <row r="29" spans="1:5" ht="15.75">
      <c r="A29" s="21">
        <v>16</v>
      </c>
      <c r="B29" s="22" t="s">
        <v>2794</v>
      </c>
      <c r="C29" s="21" t="s">
        <v>1096</v>
      </c>
      <c r="D29" s="21" t="s">
        <v>2795</v>
      </c>
      <c r="E29" s="21"/>
    </row>
    <row r="30" spans="1:5" ht="31.5">
      <c r="A30" s="21">
        <v>17</v>
      </c>
      <c r="B30" s="22" t="s">
        <v>2444</v>
      </c>
      <c r="C30" s="21"/>
      <c r="D30" s="21" t="s">
        <v>2796</v>
      </c>
      <c r="E30" s="72"/>
    </row>
    <row r="31" spans="1:5" ht="31.5">
      <c r="A31" s="21">
        <v>18</v>
      </c>
      <c r="B31" s="22" t="s">
        <v>2851</v>
      </c>
      <c r="C31" s="21" t="s">
        <v>134</v>
      </c>
      <c r="D31" s="21" t="s">
        <v>2797</v>
      </c>
      <c r="E31" s="72"/>
    </row>
    <row r="32" spans="1:5" ht="31.5">
      <c r="A32" s="21">
        <v>19</v>
      </c>
      <c r="B32" s="22" t="s">
        <v>2798</v>
      </c>
      <c r="C32" s="21" t="s">
        <v>2799</v>
      </c>
      <c r="D32" s="21" t="s">
        <v>179</v>
      </c>
      <c r="E32" s="21"/>
    </row>
    <row r="33" spans="1:5" ht="15.75">
      <c r="A33" s="21">
        <v>20</v>
      </c>
      <c r="B33" s="22" t="s">
        <v>2800</v>
      </c>
      <c r="C33" s="21" t="s">
        <v>2801</v>
      </c>
      <c r="D33" s="21" t="s">
        <v>9</v>
      </c>
      <c r="E33" s="21"/>
    </row>
    <row r="34" spans="1:5" ht="31.5">
      <c r="A34" s="21">
        <v>21</v>
      </c>
      <c r="B34" s="22" t="s">
        <v>2802</v>
      </c>
      <c r="C34" s="21"/>
      <c r="D34" s="21"/>
      <c r="E34" s="21"/>
    </row>
    <row r="35" spans="1:5" ht="31.5">
      <c r="A35" s="21" t="s">
        <v>2803</v>
      </c>
      <c r="B35" s="22" t="s">
        <v>2852</v>
      </c>
      <c r="C35" s="21" t="s">
        <v>206</v>
      </c>
      <c r="D35" s="21" t="s">
        <v>2804</v>
      </c>
      <c r="E35" s="21"/>
    </row>
    <row r="36" spans="1:5" ht="15.75">
      <c r="A36" s="21" t="s">
        <v>2805</v>
      </c>
      <c r="B36" s="22" t="s">
        <v>2853</v>
      </c>
      <c r="C36" s="21" t="s">
        <v>206</v>
      </c>
      <c r="D36" s="21" t="s">
        <v>2806</v>
      </c>
      <c r="E36" s="21"/>
    </row>
    <row r="37" spans="1:5" ht="15.75">
      <c r="A37" s="21">
        <v>22</v>
      </c>
      <c r="B37" s="22" t="s">
        <v>2807</v>
      </c>
      <c r="C37" s="21"/>
      <c r="D37" s="21" t="s">
        <v>5</v>
      </c>
      <c r="E37" s="21"/>
    </row>
    <row r="38" spans="1:5" ht="31.5">
      <c r="A38" s="21">
        <v>23</v>
      </c>
      <c r="B38" s="22" t="s">
        <v>2808</v>
      </c>
      <c r="C38" s="21"/>
      <c r="D38" s="21"/>
      <c r="E38" s="21"/>
    </row>
    <row r="39" spans="1:5" ht="15.75">
      <c r="A39" s="21" t="s">
        <v>2803</v>
      </c>
      <c r="B39" s="22" t="s">
        <v>2809</v>
      </c>
      <c r="C39" s="21"/>
      <c r="D39" s="21"/>
      <c r="E39" s="21"/>
    </row>
    <row r="40" spans="1:5" ht="15.75">
      <c r="A40" s="328"/>
      <c r="B40" s="373" t="s">
        <v>2810</v>
      </c>
      <c r="C40" s="328"/>
      <c r="D40" s="21" t="s">
        <v>2811</v>
      </c>
      <c r="E40" s="328"/>
    </row>
    <row r="41" spans="1:5" ht="15.75">
      <c r="A41" s="328"/>
      <c r="B41" s="373"/>
      <c r="C41" s="328"/>
      <c r="D41" s="21" t="s">
        <v>2812</v>
      </c>
      <c r="E41" s="328"/>
    </row>
    <row r="42" spans="1:5" ht="15.75">
      <c r="A42" s="328"/>
      <c r="B42" s="373" t="s">
        <v>2813</v>
      </c>
      <c r="C42" s="328"/>
      <c r="D42" s="21" t="s">
        <v>2811</v>
      </c>
      <c r="E42" s="328"/>
    </row>
    <row r="43" spans="1:5" ht="15.75">
      <c r="A43" s="328"/>
      <c r="B43" s="373"/>
      <c r="C43" s="328"/>
      <c r="D43" s="21" t="s">
        <v>2812</v>
      </c>
      <c r="E43" s="328"/>
    </row>
    <row r="44" spans="1:5" ht="15.75">
      <c r="A44" s="328"/>
      <c r="B44" s="373" t="s">
        <v>2814</v>
      </c>
      <c r="C44" s="328"/>
      <c r="D44" s="21" t="s">
        <v>2811</v>
      </c>
      <c r="E44" s="328"/>
    </row>
    <row r="45" spans="1:5" ht="15.75">
      <c r="A45" s="328"/>
      <c r="B45" s="373"/>
      <c r="C45" s="328"/>
      <c r="D45" s="21" t="s">
        <v>2815</v>
      </c>
      <c r="E45" s="328"/>
    </row>
    <row r="46" spans="1:5" ht="15.75">
      <c r="A46" s="328"/>
      <c r="B46" s="373" t="s">
        <v>2816</v>
      </c>
      <c r="C46" s="328"/>
      <c r="D46" s="21" t="s">
        <v>2811</v>
      </c>
      <c r="E46" s="328"/>
    </row>
    <row r="47" spans="1:5" ht="15.75">
      <c r="A47" s="328"/>
      <c r="B47" s="373"/>
      <c r="C47" s="328"/>
      <c r="D47" s="21" t="s">
        <v>2817</v>
      </c>
      <c r="E47" s="328"/>
    </row>
    <row r="48" spans="1:5" ht="15.75">
      <c r="A48" s="328"/>
      <c r="B48" s="373" t="s">
        <v>2818</v>
      </c>
      <c r="C48" s="328"/>
      <c r="D48" s="21" t="s">
        <v>2811</v>
      </c>
      <c r="E48" s="328"/>
    </row>
    <row r="49" spans="1:5" ht="15.75">
      <c r="A49" s="328"/>
      <c r="B49" s="373"/>
      <c r="C49" s="328"/>
      <c r="D49" s="21" t="s">
        <v>2815</v>
      </c>
      <c r="E49" s="328"/>
    </row>
    <row r="50" spans="1:5" ht="15.75">
      <c r="A50" s="21" t="s">
        <v>2805</v>
      </c>
      <c r="B50" s="22" t="s">
        <v>2819</v>
      </c>
      <c r="C50" s="21"/>
      <c r="D50" s="21"/>
      <c r="E50" s="21"/>
    </row>
    <row r="51" spans="1:5" ht="15.75">
      <c r="A51" s="328"/>
      <c r="B51" s="373" t="s">
        <v>2810</v>
      </c>
      <c r="C51" s="328"/>
      <c r="D51" s="21" t="s">
        <v>2820</v>
      </c>
      <c r="E51" s="328"/>
    </row>
    <row r="52" spans="1:5" ht="15.75">
      <c r="A52" s="328"/>
      <c r="B52" s="373"/>
      <c r="C52" s="328"/>
      <c r="D52" s="21" t="s">
        <v>2821</v>
      </c>
      <c r="E52" s="328"/>
    </row>
    <row r="53" spans="1:5" ht="15.75">
      <c r="A53" s="328"/>
      <c r="B53" s="373" t="s">
        <v>2813</v>
      </c>
      <c r="C53" s="328"/>
      <c r="D53" s="21" t="s">
        <v>2820</v>
      </c>
      <c r="E53" s="328"/>
    </row>
    <row r="54" spans="1:5" ht="15.75">
      <c r="A54" s="328"/>
      <c r="B54" s="373"/>
      <c r="C54" s="328"/>
      <c r="D54" s="21" t="s">
        <v>2821</v>
      </c>
      <c r="E54" s="328"/>
    </row>
    <row r="55" spans="1:5" ht="15.75">
      <c r="A55" s="328"/>
      <c r="B55" s="373" t="s">
        <v>2814</v>
      </c>
      <c r="C55" s="328"/>
      <c r="D55" s="21" t="s">
        <v>2820</v>
      </c>
      <c r="E55" s="328"/>
    </row>
    <row r="56" spans="1:5" ht="15.75">
      <c r="A56" s="328"/>
      <c r="B56" s="373"/>
      <c r="C56" s="328"/>
      <c r="D56" s="21" t="s">
        <v>2822</v>
      </c>
      <c r="E56" s="328"/>
    </row>
    <row r="57" spans="1:5" ht="15.75">
      <c r="A57" s="328"/>
      <c r="B57" s="373" t="s">
        <v>2816</v>
      </c>
      <c r="C57" s="328"/>
      <c r="D57" s="21" t="s">
        <v>2820</v>
      </c>
      <c r="E57" s="328"/>
    </row>
    <row r="58" spans="1:5" ht="15.75">
      <c r="A58" s="328"/>
      <c r="B58" s="373"/>
      <c r="C58" s="328"/>
      <c r="D58" s="21" t="s">
        <v>2822</v>
      </c>
      <c r="E58" s="328"/>
    </row>
    <row r="59" spans="1:5" ht="15.75">
      <c r="A59" s="328"/>
      <c r="B59" s="373" t="s">
        <v>2818</v>
      </c>
      <c r="C59" s="328"/>
      <c r="D59" s="21" t="s">
        <v>2820</v>
      </c>
      <c r="E59" s="328"/>
    </row>
    <row r="60" spans="1:5" ht="15.75">
      <c r="A60" s="328"/>
      <c r="B60" s="373"/>
      <c r="C60" s="328"/>
      <c r="D60" s="21" t="s">
        <v>2822</v>
      </c>
      <c r="E60" s="328"/>
    </row>
    <row r="61" spans="1:5" ht="31.5">
      <c r="A61" s="328">
        <v>24</v>
      </c>
      <c r="B61" s="373" t="s">
        <v>2823</v>
      </c>
      <c r="C61" s="328"/>
      <c r="D61" s="21" t="s">
        <v>2824</v>
      </c>
      <c r="E61" s="328"/>
    </row>
    <row r="62" spans="1:5" ht="15.75">
      <c r="A62" s="328"/>
      <c r="B62" s="373"/>
      <c r="C62" s="328"/>
      <c r="D62" s="21" t="s">
        <v>2825</v>
      </c>
      <c r="E62" s="328"/>
    </row>
    <row r="63" spans="1:5" ht="15.75">
      <c r="A63" s="21">
        <v>25</v>
      </c>
      <c r="B63" s="22" t="s">
        <v>2826</v>
      </c>
      <c r="C63" s="21"/>
      <c r="D63" s="21" t="s">
        <v>2827</v>
      </c>
      <c r="E63" s="21"/>
    </row>
    <row r="64" spans="1:5" ht="15.75">
      <c r="A64" s="21">
        <v>26</v>
      </c>
      <c r="B64" s="22" t="s">
        <v>2828</v>
      </c>
      <c r="C64" s="21" t="s">
        <v>2829</v>
      </c>
      <c r="D64" s="21" t="s">
        <v>9</v>
      </c>
      <c r="E64" s="21"/>
    </row>
    <row r="65" spans="1:5" ht="47.25">
      <c r="A65" s="21">
        <v>27</v>
      </c>
      <c r="B65" s="22" t="s">
        <v>2830</v>
      </c>
      <c r="C65" s="21"/>
      <c r="D65" s="21" t="s">
        <v>2854</v>
      </c>
      <c r="E65" s="21"/>
    </row>
    <row r="66" spans="1:5" ht="15.75">
      <c r="A66" s="21">
        <v>28</v>
      </c>
      <c r="B66" s="22" t="s">
        <v>2831</v>
      </c>
      <c r="C66" s="21"/>
      <c r="D66" s="21"/>
      <c r="E66" s="21"/>
    </row>
    <row r="67" spans="1:5" ht="15.75">
      <c r="A67" s="21"/>
      <c r="B67" s="22" t="s">
        <v>2</v>
      </c>
      <c r="C67" s="21"/>
      <c r="D67" s="21" t="s">
        <v>2855</v>
      </c>
      <c r="E67" s="21"/>
    </row>
    <row r="68" spans="1:5" ht="15.75">
      <c r="A68" s="21"/>
      <c r="B68" s="22" t="s">
        <v>2514</v>
      </c>
      <c r="C68" s="21"/>
      <c r="D68" s="21" t="s">
        <v>1106</v>
      </c>
      <c r="E68" s="21"/>
    </row>
    <row r="69" spans="1:5" ht="15.75">
      <c r="A69" s="21"/>
      <c r="B69" s="22" t="s">
        <v>2832</v>
      </c>
      <c r="C69" s="21" t="s">
        <v>20</v>
      </c>
      <c r="D69" s="21" t="s">
        <v>149</v>
      </c>
      <c r="E69" s="21"/>
    </row>
    <row r="70" spans="1:5" ht="15.75">
      <c r="A70" s="21"/>
      <c r="B70" s="22" t="s">
        <v>2833</v>
      </c>
      <c r="C70" s="21" t="s">
        <v>525</v>
      </c>
      <c r="D70" s="21" t="s">
        <v>9</v>
      </c>
      <c r="E70" s="21"/>
    </row>
    <row r="71" spans="1:5" ht="15.75">
      <c r="A71" s="21"/>
      <c r="B71" s="22" t="s">
        <v>2834</v>
      </c>
      <c r="C71" s="21" t="s">
        <v>151</v>
      </c>
      <c r="D71" s="21" t="s">
        <v>9</v>
      </c>
      <c r="E71" s="21"/>
    </row>
    <row r="72" spans="1:5" ht="15.75">
      <c r="A72" s="21">
        <v>29</v>
      </c>
      <c r="B72" s="22" t="s">
        <v>2835</v>
      </c>
      <c r="C72" s="21"/>
      <c r="D72" s="21"/>
      <c r="E72" s="21"/>
    </row>
    <row r="73" spans="1:5" ht="15.75">
      <c r="A73" s="21"/>
      <c r="B73" s="22" t="s">
        <v>14</v>
      </c>
      <c r="C73" s="21"/>
      <c r="D73" s="21" t="s">
        <v>9</v>
      </c>
      <c r="E73" s="21"/>
    </row>
    <row r="74" spans="1:5" ht="15.75">
      <c r="A74" s="21"/>
      <c r="B74" s="22" t="s">
        <v>15</v>
      </c>
      <c r="C74" s="21"/>
      <c r="D74" s="21" t="s">
        <v>9</v>
      </c>
      <c r="E74" s="21"/>
    </row>
    <row r="75" spans="1:5" ht="31.5">
      <c r="A75" s="21"/>
      <c r="B75" s="22" t="s">
        <v>2514</v>
      </c>
      <c r="C75" s="21"/>
      <c r="D75" s="21" t="s">
        <v>2836</v>
      </c>
      <c r="E75" s="21"/>
    </row>
    <row r="76" spans="1:5" ht="15.75">
      <c r="A76" s="21">
        <v>30</v>
      </c>
      <c r="B76" s="22" t="s">
        <v>2837</v>
      </c>
      <c r="C76" s="21"/>
      <c r="D76" s="21"/>
      <c r="E76" s="21"/>
    </row>
    <row r="77" spans="1:5" ht="15.75">
      <c r="A77" s="21"/>
      <c r="B77" s="22" t="s">
        <v>14</v>
      </c>
      <c r="C77" s="21"/>
      <c r="D77" s="21" t="s">
        <v>9</v>
      </c>
      <c r="E77" s="21"/>
    </row>
    <row r="78" spans="1:5" ht="15.75">
      <c r="A78" s="21"/>
      <c r="B78" s="22" t="s">
        <v>15</v>
      </c>
      <c r="C78" s="21"/>
      <c r="D78" s="21" t="s">
        <v>9</v>
      </c>
      <c r="E78" s="21"/>
    </row>
    <row r="79" spans="1:5" ht="15.75">
      <c r="A79" s="21"/>
      <c r="B79" s="22" t="s">
        <v>2514</v>
      </c>
      <c r="C79" s="21"/>
      <c r="D79" s="21" t="s">
        <v>2727</v>
      </c>
      <c r="E79" s="21"/>
    </row>
    <row r="80" spans="1:5" ht="31.5">
      <c r="A80" s="21"/>
      <c r="B80" s="22" t="s">
        <v>2838</v>
      </c>
      <c r="C80" s="21"/>
      <c r="D80" s="21" t="s">
        <v>2839</v>
      </c>
      <c r="E80" s="21"/>
    </row>
    <row r="81" spans="1:5" ht="15.75">
      <c r="A81" s="21"/>
      <c r="B81" s="22" t="s">
        <v>2840</v>
      </c>
      <c r="C81" s="21" t="s">
        <v>2841</v>
      </c>
      <c r="D81" s="21">
        <v>2</v>
      </c>
      <c r="E81" s="21"/>
    </row>
    <row r="82" spans="1:5" ht="15.75">
      <c r="A82" s="21"/>
      <c r="B82" s="22" t="s">
        <v>2842</v>
      </c>
      <c r="C82" s="21"/>
      <c r="D82" s="21" t="s">
        <v>1116</v>
      </c>
      <c r="E82" s="21"/>
    </row>
    <row r="83" spans="1:5" ht="31.5">
      <c r="A83" s="21">
        <v>31</v>
      </c>
      <c r="B83" s="22" t="s">
        <v>2843</v>
      </c>
      <c r="C83" s="21"/>
      <c r="D83" s="21" t="s">
        <v>2856</v>
      </c>
      <c r="E83" s="21"/>
    </row>
    <row r="84" spans="1:5" ht="15.75">
      <c r="A84" s="21">
        <v>32</v>
      </c>
      <c r="B84" s="22" t="s">
        <v>1117</v>
      </c>
      <c r="C84" s="21"/>
      <c r="D84" s="21" t="s">
        <v>2844</v>
      </c>
      <c r="E84" s="21"/>
    </row>
    <row r="85" spans="1:5" ht="31.5">
      <c r="A85" s="21">
        <v>33</v>
      </c>
      <c r="B85" s="22" t="s">
        <v>901</v>
      </c>
      <c r="C85" s="21"/>
      <c r="D85" s="21" t="s">
        <v>2845</v>
      </c>
      <c r="E85" s="21"/>
    </row>
    <row r="86" spans="1:5" ht="15.75">
      <c r="A86" s="21">
        <v>34</v>
      </c>
      <c r="B86" s="22" t="s">
        <v>65</v>
      </c>
      <c r="C86" s="21"/>
      <c r="D86" s="21" t="s">
        <v>2846</v>
      </c>
      <c r="E86" s="21"/>
    </row>
    <row r="87" spans="1:5" ht="31.5">
      <c r="A87" s="21">
        <v>35</v>
      </c>
      <c r="B87" s="22" t="s">
        <v>2857</v>
      </c>
      <c r="C87" s="21"/>
      <c r="D87" s="21" t="s">
        <v>2847</v>
      </c>
      <c r="E87" s="21"/>
    </row>
  </sheetData>
  <mergeCells count="46">
    <mergeCell ref="A40:A41"/>
    <mergeCell ref="B40:B41"/>
    <mergeCell ref="C40:C41"/>
    <mergeCell ref="E40:E41"/>
    <mergeCell ref="A42:A43"/>
    <mergeCell ref="B42:B43"/>
    <mergeCell ref="C42:C43"/>
    <mergeCell ref="E42:E43"/>
    <mergeCell ref="A44:A45"/>
    <mergeCell ref="B44:B45"/>
    <mergeCell ref="C44:C45"/>
    <mergeCell ref="E44:E45"/>
    <mergeCell ref="C46:C47"/>
    <mergeCell ref="E46:E47"/>
    <mergeCell ref="A48:A49"/>
    <mergeCell ref="B48:B49"/>
    <mergeCell ref="C48:C49"/>
    <mergeCell ref="E48:E49"/>
    <mergeCell ref="A61:A62"/>
    <mergeCell ref="B61:B62"/>
    <mergeCell ref="C61:C62"/>
    <mergeCell ref="E61:E62"/>
    <mergeCell ref="A55:A56"/>
    <mergeCell ref="B55:B56"/>
    <mergeCell ref="C55:C56"/>
    <mergeCell ref="E55:E56"/>
    <mergeCell ref="A57:A58"/>
    <mergeCell ref="B57:B58"/>
    <mergeCell ref="C57:C58"/>
    <mergeCell ref="E57:E58"/>
    <mergeCell ref="A1:E1"/>
    <mergeCell ref="A2:E2"/>
    <mergeCell ref="A59:A60"/>
    <mergeCell ref="B59:B60"/>
    <mergeCell ref="C59:C60"/>
    <mergeCell ref="E59:E60"/>
    <mergeCell ref="A51:A52"/>
    <mergeCell ref="B51:B52"/>
    <mergeCell ref="C51:C52"/>
    <mergeCell ref="E51:E52"/>
    <mergeCell ref="A53:A54"/>
    <mergeCell ref="B53:B54"/>
    <mergeCell ref="C53:C54"/>
    <mergeCell ref="E53:E54"/>
    <mergeCell ref="A46:A47"/>
    <mergeCell ref="B46:B47"/>
  </mergeCells>
  <pageMargins left="0.7" right="0.7" top="0.75" bottom="0.75" header="0.3" footer="0.3"/>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B74F-DF4C-4BBB-B4CA-85C71476D9E9}">
  <sheetPr>
    <tabColor rgb="FFFFFF00"/>
  </sheetPr>
  <dimension ref="A1:E54"/>
  <sheetViews>
    <sheetView topLeftCell="A34" workbookViewId="0">
      <selection activeCell="D32" sqref="D32"/>
    </sheetView>
  </sheetViews>
  <sheetFormatPr defaultRowHeight="12.75"/>
  <cols>
    <col min="1" max="1" width="3.85546875" style="225" bestFit="1" customWidth="1"/>
    <col min="2" max="2" width="33.140625" customWidth="1"/>
    <col min="3" max="3" width="9.140625" style="244"/>
    <col min="4" max="4" width="33.7109375" style="244" customWidth="1"/>
    <col min="5" max="5" width="15.85546875" customWidth="1"/>
  </cols>
  <sheetData>
    <row r="1" spans="1:5" ht="15.75">
      <c r="A1" s="353" t="s">
        <v>2879</v>
      </c>
      <c r="B1" s="353"/>
      <c r="C1" s="353"/>
      <c r="D1" s="353"/>
      <c r="E1" s="353"/>
    </row>
    <row r="2" spans="1:5" ht="15.75">
      <c r="A2" s="353" t="s">
        <v>2880</v>
      </c>
      <c r="B2" s="353"/>
      <c r="C2" s="353"/>
      <c r="D2" s="353"/>
      <c r="E2" s="353"/>
    </row>
    <row r="3" spans="1:5" ht="28.5">
      <c r="A3" s="265" t="s">
        <v>85</v>
      </c>
      <c r="B3" s="265" t="s">
        <v>86</v>
      </c>
      <c r="C3" s="265" t="s">
        <v>21</v>
      </c>
      <c r="D3" s="265" t="s">
        <v>1</v>
      </c>
      <c r="E3" s="265" t="s">
        <v>2767</v>
      </c>
    </row>
    <row r="4" spans="1:5" ht="14.25">
      <c r="A4" s="265" t="s">
        <v>110</v>
      </c>
      <c r="B4" s="439" t="s">
        <v>111</v>
      </c>
      <c r="C4" s="439"/>
      <c r="D4" s="439"/>
      <c r="E4" s="266"/>
    </row>
    <row r="5" spans="1:5" ht="15">
      <c r="A5" s="262">
        <v>1</v>
      </c>
      <c r="B5" s="263" t="s">
        <v>29</v>
      </c>
      <c r="C5" s="262"/>
      <c r="D5" s="262" t="s">
        <v>9</v>
      </c>
      <c r="E5" s="263"/>
    </row>
    <row r="6" spans="1:5" ht="15">
      <c r="A6" s="262">
        <v>2</v>
      </c>
      <c r="B6" s="263" t="s">
        <v>30</v>
      </c>
      <c r="C6" s="262"/>
      <c r="D6" s="262" t="s">
        <v>9</v>
      </c>
      <c r="E6" s="263"/>
    </row>
    <row r="7" spans="1:5" ht="15">
      <c r="A7" s="262">
        <v>3</v>
      </c>
      <c r="B7" s="263" t="s">
        <v>3</v>
      </c>
      <c r="C7" s="262"/>
      <c r="D7" s="262" t="s">
        <v>9</v>
      </c>
      <c r="E7" s="263"/>
    </row>
    <row r="8" spans="1:5" ht="15">
      <c r="A8" s="262">
        <v>4</v>
      </c>
      <c r="B8" s="263" t="s">
        <v>2</v>
      </c>
      <c r="C8" s="262"/>
      <c r="D8" s="262" t="s">
        <v>112</v>
      </c>
      <c r="E8" s="263"/>
    </row>
    <row r="9" spans="1:5" ht="14.25">
      <c r="A9" s="265" t="s">
        <v>113</v>
      </c>
      <c r="B9" s="439" t="s">
        <v>114</v>
      </c>
      <c r="C9" s="439"/>
      <c r="D9" s="439"/>
      <c r="E9" s="266"/>
    </row>
    <row r="10" spans="1:5" ht="15">
      <c r="A10" s="262">
        <v>1</v>
      </c>
      <c r="B10" s="263" t="s">
        <v>115</v>
      </c>
      <c r="C10" s="262" t="s">
        <v>18</v>
      </c>
      <c r="D10" s="262">
        <v>123</v>
      </c>
      <c r="E10" s="263"/>
    </row>
    <row r="11" spans="1:5" ht="15">
      <c r="A11" s="262">
        <v>2</v>
      </c>
      <c r="B11" s="263" t="s">
        <v>116</v>
      </c>
      <c r="C11" s="262" t="s">
        <v>19</v>
      </c>
      <c r="D11" s="262">
        <v>50</v>
      </c>
      <c r="E11" s="263"/>
    </row>
    <row r="12" spans="1:5" ht="15">
      <c r="A12" s="262">
        <v>3</v>
      </c>
      <c r="B12" s="263" t="s">
        <v>117</v>
      </c>
      <c r="C12" s="262"/>
      <c r="D12" s="262" t="s">
        <v>118</v>
      </c>
      <c r="E12" s="263"/>
    </row>
    <row r="13" spans="1:5" ht="30">
      <c r="A13" s="262">
        <v>4</v>
      </c>
      <c r="B13" s="263" t="s">
        <v>162</v>
      </c>
      <c r="C13" s="262"/>
      <c r="D13" s="262">
        <v>1.4</v>
      </c>
      <c r="E13" s="263"/>
    </row>
    <row r="14" spans="1:5" ht="15">
      <c r="A14" s="262">
        <v>5</v>
      </c>
      <c r="B14" s="263" t="s">
        <v>120</v>
      </c>
      <c r="C14" s="262"/>
      <c r="D14" s="262" t="s">
        <v>121</v>
      </c>
      <c r="E14" s="263"/>
    </row>
    <row r="15" spans="1:5" ht="14.25">
      <c r="A15" s="265" t="s">
        <v>122</v>
      </c>
      <c r="B15" s="439" t="s">
        <v>123</v>
      </c>
      <c r="C15" s="439"/>
      <c r="D15" s="439"/>
      <c r="E15" s="266"/>
    </row>
    <row r="16" spans="1:5" ht="60">
      <c r="A16" s="260">
        <v>1</v>
      </c>
      <c r="B16" s="261" t="s">
        <v>12</v>
      </c>
      <c r="C16" s="260"/>
      <c r="D16" s="260" t="s">
        <v>125</v>
      </c>
      <c r="E16" s="261"/>
    </row>
    <row r="17" spans="1:5" ht="15">
      <c r="A17" s="268">
        <v>2</v>
      </c>
      <c r="B17" s="267" t="s">
        <v>126</v>
      </c>
      <c r="C17" s="268"/>
      <c r="D17" s="268" t="s">
        <v>2858</v>
      </c>
      <c r="E17" s="267"/>
    </row>
    <row r="18" spans="1:5" ht="15">
      <c r="A18" s="260">
        <v>3</v>
      </c>
      <c r="B18" s="261" t="s">
        <v>2859</v>
      </c>
      <c r="C18" s="260" t="s">
        <v>18</v>
      </c>
      <c r="D18" s="260" t="s">
        <v>2860</v>
      </c>
      <c r="E18" s="261"/>
    </row>
    <row r="19" spans="1:5" ht="15">
      <c r="A19" s="260">
        <v>4</v>
      </c>
      <c r="B19" s="261" t="s">
        <v>129</v>
      </c>
      <c r="C19" s="260" t="s">
        <v>27</v>
      </c>
      <c r="D19" s="260" t="s">
        <v>2861</v>
      </c>
      <c r="E19" s="261"/>
    </row>
    <row r="20" spans="1:5" ht="30">
      <c r="A20" s="260">
        <v>5</v>
      </c>
      <c r="B20" s="261" t="s">
        <v>1338</v>
      </c>
      <c r="C20" s="260" t="s">
        <v>27</v>
      </c>
      <c r="D20" s="260" t="s">
        <v>2862</v>
      </c>
      <c r="E20" s="261"/>
    </row>
    <row r="21" spans="1:5" ht="15">
      <c r="A21" s="260">
        <v>6</v>
      </c>
      <c r="B21" s="261" t="s">
        <v>2863</v>
      </c>
      <c r="C21" s="260" t="s">
        <v>131</v>
      </c>
      <c r="D21" s="260" t="s">
        <v>132</v>
      </c>
      <c r="E21" s="261"/>
    </row>
    <row r="22" spans="1:5" ht="15">
      <c r="A22" s="260">
        <v>7</v>
      </c>
      <c r="B22" s="261" t="s">
        <v>2864</v>
      </c>
      <c r="C22" s="260" t="s">
        <v>134</v>
      </c>
      <c r="D22" s="260" t="s">
        <v>135</v>
      </c>
      <c r="E22" s="261"/>
    </row>
    <row r="23" spans="1:5" ht="30">
      <c r="A23" s="268">
        <v>8</v>
      </c>
      <c r="B23" s="267" t="s">
        <v>2324</v>
      </c>
      <c r="C23" s="268" t="s">
        <v>2325</v>
      </c>
      <c r="D23" s="268" t="s">
        <v>2865</v>
      </c>
      <c r="E23" s="267"/>
    </row>
    <row r="24" spans="1:5" ht="15">
      <c r="A24" s="268">
        <v>9</v>
      </c>
      <c r="B24" s="267" t="s">
        <v>2866</v>
      </c>
      <c r="C24" s="268" t="s">
        <v>136</v>
      </c>
      <c r="D24" s="268" t="s">
        <v>2867</v>
      </c>
      <c r="E24" s="267"/>
    </row>
    <row r="25" spans="1:5" ht="15">
      <c r="A25" s="260">
        <v>10</v>
      </c>
      <c r="B25" s="261" t="s">
        <v>138</v>
      </c>
      <c r="C25" s="260"/>
      <c r="D25" s="260" t="s">
        <v>139</v>
      </c>
      <c r="E25" s="261"/>
    </row>
    <row r="26" spans="1:5" ht="14.25">
      <c r="A26" s="265" t="s">
        <v>140</v>
      </c>
      <c r="B26" s="439" t="s">
        <v>141</v>
      </c>
      <c r="C26" s="439"/>
      <c r="D26" s="439"/>
      <c r="E26" s="266"/>
    </row>
    <row r="27" spans="1:5" ht="30">
      <c r="A27" s="262">
        <v>1</v>
      </c>
      <c r="B27" s="263" t="s">
        <v>142</v>
      </c>
      <c r="C27" s="262"/>
      <c r="D27" s="262" t="s">
        <v>169</v>
      </c>
      <c r="E27" s="263"/>
    </row>
    <row r="28" spans="1:5" ht="30">
      <c r="A28" s="262">
        <v>2</v>
      </c>
      <c r="B28" s="263" t="s">
        <v>170</v>
      </c>
      <c r="C28" s="262" t="s">
        <v>171</v>
      </c>
      <c r="D28" s="262" t="s">
        <v>2760</v>
      </c>
      <c r="E28" s="263"/>
    </row>
    <row r="29" spans="1:5" ht="30">
      <c r="A29" s="262">
        <v>3</v>
      </c>
      <c r="B29" s="263" t="s">
        <v>147</v>
      </c>
      <c r="C29" s="262" t="s">
        <v>27</v>
      </c>
      <c r="D29" s="262" t="s">
        <v>2761</v>
      </c>
      <c r="E29" s="263"/>
    </row>
    <row r="30" spans="1:5" ht="15">
      <c r="A30" s="262">
        <v>4</v>
      </c>
      <c r="B30" s="263" t="s">
        <v>2328</v>
      </c>
      <c r="C30" s="262" t="s">
        <v>20</v>
      </c>
      <c r="D30" s="262" t="s">
        <v>2868</v>
      </c>
      <c r="E30" s="263"/>
    </row>
    <row r="31" spans="1:5" ht="15">
      <c r="A31" s="262">
        <v>5</v>
      </c>
      <c r="B31" s="263" t="s">
        <v>2881</v>
      </c>
      <c r="C31" s="262" t="s">
        <v>131</v>
      </c>
      <c r="D31" s="262" t="s">
        <v>2763</v>
      </c>
      <c r="E31" s="263"/>
    </row>
    <row r="32" spans="1:5" ht="15">
      <c r="A32" s="262">
        <v>6</v>
      </c>
      <c r="B32" s="263" t="s">
        <v>150</v>
      </c>
      <c r="C32" s="262" t="s">
        <v>151</v>
      </c>
      <c r="D32" s="262" t="s">
        <v>9</v>
      </c>
      <c r="E32" s="263"/>
    </row>
    <row r="33" spans="1:5" ht="15">
      <c r="A33" s="262">
        <v>7</v>
      </c>
      <c r="B33" s="263" t="s">
        <v>152</v>
      </c>
      <c r="C33" s="262" t="s">
        <v>151</v>
      </c>
      <c r="D33" s="262" t="s">
        <v>9</v>
      </c>
      <c r="E33" s="263"/>
    </row>
    <row r="34" spans="1:5" ht="14.25">
      <c r="A34" s="265" t="s">
        <v>153</v>
      </c>
      <c r="B34" s="439" t="s">
        <v>154</v>
      </c>
      <c r="C34" s="439"/>
      <c r="D34" s="439"/>
      <c r="E34" s="266"/>
    </row>
    <row r="35" spans="1:5" ht="15">
      <c r="A35" s="262">
        <v>1</v>
      </c>
      <c r="B35" s="263" t="s">
        <v>2330</v>
      </c>
      <c r="C35" s="262"/>
      <c r="D35" s="262" t="s">
        <v>2357</v>
      </c>
      <c r="E35" s="263"/>
    </row>
    <row r="36" spans="1:5" ht="15">
      <c r="A36" s="262"/>
      <c r="B36" s="263" t="s">
        <v>15</v>
      </c>
      <c r="C36" s="262"/>
      <c r="D36" s="262" t="s">
        <v>9</v>
      </c>
      <c r="E36" s="263"/>
    </row>
    <row r="37" spans="1:5" ht="15">
      <c r="A37" s="262"/>
      <c r="B37" s="263" t="s">
        <v>3</v>
      </c>
      <c r="C37" s="262"/>
      <c r="D37" s="262" t="s">
        <v>9</v>
      </c>
      <c r="E37" s="263"/>
    </row>
    <row r="38" spans="1:5" ht="15">
      <c r="A38" s="262"/>
      <c r="B38" s="263" t="s">
        <v>2869</v>
      </c>
      <c r="C38" s="262"/>
      <c r="D38" s="262" t="s">
        <v>4</v>
      </c>
      <c r="E38" s="263"/>
    </row>
    <row r="39" spans="1:5" ht="15">
      <c r="A39" s="262"/>
      <c r="B39" s="263" t="s">
        <v>2332</v>
      </c>
      <c r="C39" s="262"/>
      <c r="D39" s="262" t="s">
        <v>2191</v>
      </c>
      <c r="E39" s="263"/>
    </row>
    <row r="40" spans="1:5" ht="15">
      <c r="A40" s="262"/>
      <c r="B40" s="263" t="s">
        <v>2334</v>
      </c>
      <c r="C40" s="262" t="s">
        <v>11</v>
      </c>
      <c r="D40" s="262" t="s">
        <v>2336</v>
      </c>
      <c r="E40" s="263"/>
    </row>
    <row r="41" spans="1:5" ht="30">
      <c r="A41" s="262"/>
      <c r="B41" s="263" t="s">
        <v>2333</v>
      </c>
      <c r="C41" s="262" t="s">
        <v>131</v>
      </c>
      <c r="D41" s="262" t="s">
        <v>135</v>
      </c>
      <c r="E41" s="263"/>
    </row>
    <row r="42" spans="1:5" ht="15">
      <c r="A42" s="262"/>
      <c r="B42" s="263" t="s">
        <v>2870</v>
      </c>
      <c r="C42" s="262"/>
      <c r="D42" s="262" t="s">
        <v>428</v>
      </c>
      <c r="E42" s="263"/>
    </row>
    <row r="43" spans="1:5" ht="15">
      <c r="A43" s="262">
        <v>2</v>
      </c>
      <c r="B43" s="263" t="s">
        <v>2871</v>
      </c>
      <c r="C43" s="262"/>
      <c r="D43" s="262" t="s">
        <v>2872</v>
      </c>
      <c r="E43" s="263"/>
    </row>
    <row r="44" spans="1:5" ht="15">
      <c r="A44" s="262">
        <v>3</v>
      </c>
      <c r="B44" s="263" t="s">
        <v>2873</v>
      </c>
      <c r="C44" s="262"/>
      <c r="D44" s="262"/>
      <c r="E44" s="263"/>
    </row>
    <row r="45" spans="1:5" ht="15">
      <c r="A45" s="440"/>
      <c r="B45" s="263" t="s">
        <v>14</v>
      </c>
      <c r="C45" s="262"/>
      <c r="D45" s="262" t="s">
        <v>9</v>
      </c>
      <c r="E45" s="263"/>
    </row>
    <row r="46" spans="1:5" ht="15">
      <c r="A46" s="440"/>
      <c r="B46" s="263" t="s">
        <v>15</v>
      </c>
      <c r="C46" s="262"/>
      <c r="D46" s="262" t="s">
        <v>9</v>
      </c>
      <c r="E46" s="263"/>
    </row>
    <row r="47" spans="1:5" ht="30">
      <c r="A47" s="440"/>
      <c r="B47" s="263" t="s">
        <v>1085</v>
      </c>
      <c r="C47" s="262"/>
      <c r="D47" s="262" t="s">
        <v>2338</v>
      </c>
      <c r="E47" s="263"/>
    </row>
    <row r="48" spans="1:5" ht="15">
      <c r="A48" s="262">
        <v>4</v>
      </c>
      <c r="B48" s="263" t="s">
        <v>2874</v>
      </c>
      <c r="C48" s="262"/>
      <c r="D48" s="262" t="s">
        <v>2875</v>
      </c>
      <c r="E48" s="263"/>
    </row>
    <row r="49" spans="1:5" ht="15">
      <c r="A49" s="262"/>
      <c r="B49" s="263" t="s">
        <v>14</v>
      </c>
      <c r="C49" s="262"/>
      <c r="D49" s="262" t="s">
        <v>9</v>
      </c>
      <c r="E49" s="263"/>
    </row>
    <row r="50" spans="1:5" ht="15">
      <c r="A50" s="262"/>
      <c r="B50" s="263" t="s">
        <v>15</v>
      </c>
      <c r="C50" s="262"/>
      <c r="D50" s="262" t="s">
        <v>9</v>
      </c>
      <c r="E50" s="263"/>
    </row>
    <row r="51" spans="1:5" ht="15">
      <c r="A51" s="440"/>
      <c r="B51" s="263" t="s">
        <v>1085</v>
      </c>
      <c r="C51" s="262"/>
      <c r="D51" s="262" t="s">
        <v>1114</v>
      </c>
      <c r="E51" s="263"/>
    </row>
    <row r="52" spans="1:5" ht="15">
      <c r="A52" s="440"/>
      <c r="B52" s="263" t="s">
        <v>430</v>
      </c>
      <c r="C52" s="262"/>
      <c r="D52" s="262" t="s">
        <v>2876</v>
      </c>
      <c r="E52" s="263"/>
    </row>
    <row r="53" spans="1:5" ht="30">
      <c r="A53" s="440"/>
      <c r="B53" s="263" t="s">
        <v>2877</v>
      </c>
      <c r="C53" s="262"/>
      <c r="D53" s="262" t="s">
        <v>2878</v>
      </c>
      <c r="E53" s="263"/>
    </row>
    <row r="54" spans="1:5" ht="60">
      <c r="A54" s="262">
        <v>5</v>
      </c>
      <c r="B54" s="263" t="s">
        <v>157</v>
      </c>
      <c r="C54" s="262"/>
      <c r="D54" s="262" t="s">
        <v>5</v>
      </c>
      <c r="E54" s="263"/>
    </row>
  </sheetData>
  <mergeCells count="9">
    <mergeCell ref="B26:D26"/>
    <mergeCell ref="B34:D34"/>
    <mergeCell ref="A45:A47"/>
    <mergeCell ref="A51:A53"/>
    <mergeCell ref="A1:E1"/>
    <mergeCell ref="A2:E2"/>
    <mergeCell ref="B4:D4"/>
    <mergeCell ref="B9:D9"/>
    <mergeCell ref="B15:D15"/>
  </mergeCells>
  <pageMargins left="0.7" right="0.7" top="0.75" bottom="0.75" header="0.3" footer="0.3"/>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5A0F-A1B8-4226-9D45-904039971705}">
  <sheetPr>
    <tabColor rgb="FFFFFF00"/>
  </sheetPr>
  <dimension ref="A1:E17"/>
  <sheetViews>
    <sheetView workbookViewId="0">
      <selection activeCell="B4" sqref="B4:D6"/>
    </sheetView>
  </sheetViews>
  <sheetFormatPr defaultRowHeight="12.75"/>
  <cols>
    <col min="1" max="1" width="3.85546875" bestFit="1" customWidth="1"/>
    <col min="2" max="2" width="31.7109375" customWidth="1"/>
    <col min="4" max="4" width="25.140625" customWidth="1"/>
    <col min="5" max="5" width="17.7109375" customWidth="1"/>
  </cols>
  <sheetData>
    <row r="1" spans="1:5" ht="15.75">
      <c r="A1" s="344" t="s">
        <v>2883</v>
      </c>
      <c r="B1" s="344"/>
      <c r="C1" s="344"/>
      <c r="D1" s="344"/>
      <c r="E1" s="344"/>
    </row>
    <row r="2" spans="1:5" ht="15.75">
      <c r="A2" s="410" t="s">
        <v>2882</v>
      </c>
      <c r="B2" s="410"/>
      <c r="C2" s="410"/>
      <c r="D2" s="410"/>
      <c r="E2" s="410"/>
    </row>
    <row r="3" spans="1:5" ht="15.75">
      <c r="A3" s="20" t="s">
        <v>85</v>
      </c>
      <c r="B3" s="20" t="s">
        <v>86</v>
      </c>
      <c r="C3" s="20" t="s">
        <v>1145</v>
      </c>
      <c r="D3" s="20" t="s">
        <v>1</v>
      </c>
      <c r="E3" s="48" t="s">
        <v>10</v>
      </c>
    </row>
    <row r="4" spans="1:5" ht="15.75">
      <c r="A4" s="21" t="s">
        <v>2236</v>
      </c>
      <c r="B4" s="163" t="s">
        <v>14</v>
      </c>
      <c r="C4" s="21"/>
      <c r="D4" s="21" t="s">
        <v>2247</v>
      </c>
      <c r="E4" s="48"/>
    </row>
    <row r="5" spans="1:5" ht="15.75">
      <c r="A5" s="21" t="s">
        <v>2237</v>
      </c>
      <c r="B5" s="163" t="s">
        <v>15</v>
      </c>
      <c r="C5" s="21"/>
      <c r="D5" s="21" t="s">
        <v>2247</v>
      </c>
      <c r="E5" s="48"/>
    </row>
    <row r="6" spans="1:5" ht="15.75">
      <c r="A6" s="21">
        <v>3</v>
      </c>
      <c r="B6" s="163" t="s">
        <v>3</v>
      </c>
      <c r="C6" s="21"/>
      <c r="D6" s="21"/>
      <c r="E6" s="48"/>
    </row>
    <row r="7" spans="1:5" ht="31.5">
      <c r="A7" s="21" t="s">
        <v>2242</v>
      </c>
      <c r="B7" s="163" t="s">
        <v>2343</v>
      </c>
      <c r="C7" s="21"/>
      <c r="D7" s="21" t="s">
        <v>2344</v>
      </c>
      <c r="E7" s="48"/>
    </row>
    <row r="8" spans="1:5" ht="15.75">
      <c r="A8" s="21" t="s">
        <v>2243</v>
      </c>
      <c r="B8" s="163" t="s">
        <v>410</v>
      </c>
      <c r="C8" s="21" t="s">
        <v>18</v>
      </c>
      <c r="D8" s="21">
        <v>123</v>
      </c>
      <c r="E8" s="48"/>
    </row>
    <row r="9" spans="1:5" ht="15.75">
      <c r="A9" s="21" t="s">
        <v>2245</v>
      </c>
      <c r="B9" s="163" t="s">
        <v>2345</v>
      </c>
      <c r="C9" s="21" t="s">
        <v>11</v>
      </c>
      <c r="D9" s="243" t="s">
        <v>2884</v>
      </c>
      <c r="E9" s="48"/>
    </row>
    <row r="10" spans="1:5" ht="15.75">
      <c r="A10" s="21" t="s">
        <v>2246</v>
      </c>
      <c r="B10" s="23" t="s">
        <v>2347</v>
      </c>
      <c r="C10" s="21" t="s">
        <v>2348</v>
      </c>
      <c r="D10" s="21">
        <v>1</v>
      </c>
      <c r="E10" s="234"/>
    </row>
    <row r="11" spans="1:5" ht="15.75">
      <c r="A11" s="331"/>
      <c r="B11" s="23" t="s">
        <v>2349</v>
      </c>
      <c r="C11" s="21"/>
      <c r="D11" s="21" t="s">
        <v>2350</v>
      </c>
      <c r="E11" s="234"/>
    </row>
    <row r="12" spans="1:5" ht="15.75">
      <c r="A12" s="333"/>
      <c r="B12" s="23" t="s">
        <v>2351</v>
      </c>
      <c r="C12" s="21" t="s">
        <v>1904</v>
      </c>
      <c r="D12" s="21">
        <v>20</v>
      </c>
      <c r="E12" s="234"/>
    </row>
    <row r="13" spans="1:5" ht="15.75">
      <c r="A13" s="334"/>
      <c r="B13" s="22" t="s">
        <v>2352</v>
      </c>
      <c r="C13" s="21"/>
      <c r="D13" s="21" t="s">
        <v>1902</v>
      </c>
      <c r="E13" s="234"/>
    </row>
    <row r="14" spans="1:5" ht="15.75">
      <c r="A14" s="21">
        <v>9</v>
      </c>
      <c r="B14" s="22" t="s">
        <v>2353</v>
      </c>
      <c r="C14" s="21"/>
      <c r="D14" s="21"/>
      <c r="E14" s="237"/>
    </row>
    <row r="15" spans="1:5" ht="15.75">
      <c r="A15" s="331"/>
      <c r="B15" s="22" t="s">
        <v>2354</v>
      </c>
      <c r="C15" s="21"/>
      <c r="D15" s="21" t="s">
        <v>5</v>
      </c>
      <c r="E15" s="237"/>
    </row>
    <row r="16" spans="1:5" ht="31.5">
      <c r="A16" s="333"/>
      <c r="B16" s="23" t="s">
        <v>2355</v>
      </c>
      <c r="C16" s="21"/>
      <c r="D16" s="21" t="s">
        <v>2358</v>
      </c>
      <c r="E16" s="234"/>
    </row>
    <row r="17" spans="1:5" ht="15.75">
      <c r="A17" s="334"/>
      <c r="B17" s="23" t="s">
        <v>2356</v>
      </c>
      <c r="C17" s="21"/>
      <c r="D17" s="21" t="s">
        <v>5</v>
      </c>
      <c r="E17" s="234"/>
    </row>
  </sheetData>
  <mergeCells count="4">
    <mergeCell ref="A1:E1"/>
    <mergeCell ref="A2:E2"/>
    <mergeCell ref="A11:A13"/>
    <mergeCell ref="A15:A17"/>
  </mergeCells>
  <pageMargins left="0.7" right="0.7" top="0.75" bottom="0.75" header="0.3" footer="0.3"/>
  <legacy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49CE4-F2E1-4F13-82FA-174496951B0E}">
  <sheetPr>
    <tabColor rgb="FFFFFF00"/>
  </sheetPr>
  <dimension ref="A1:E34"/>
  <sheetViews>
    <sheetView workbookViewId="0">
      <selection activeCell="B5" sqref="B5"/>
    </sheetView>
  </sheetViews>
  <sheetFormatPr defaultRowHeight="12.75"/>
  <cols>
    <col min="1" max="1" width="3.85546875" bestFit="1" customWidth="1"/>
    <col min="2" max="2" width="47.5703125" customWidth="1"/>
    <col min="4" max="4" width="38.7109375" customWidth="1"/>
    <col min="5" max="5" width="17.85546875" customWidth="1"/>
  </cols>
  <sheetData>
    <row r="1" spans="1:5" ht="15.75">
      <c r="A1" s="344" t="s">
        <v>2885</v>
      </c>
      <c r="B1" s="344"/>
      <c r="C1" s="344"/>
      <c r="D1" s="344"/>
      <c r="E1" s="344"/>
    </row>
    <row r="2" spans="1:5" ht="15.75">
      <c r="A2" s="344" t="s">
        <v>1704</v>
      </c>
      <c r="B2" s="344"/>
      <c r="C2" s="344"/>
      <c r="D2" s="344"/>
      <c r="E2" s="344"/>
    </row>
    <row r="3" spans="1:5" ht="15.75">
      <c r="A3" s="86" t="s">
        <v>85</v>
      </c>
      <c r="B3" s="86" t="s">
        <v>86</v>
      </c>
      <c r="C3" s="86" t="s">
        <v>21</v>
      </c>
      <c r="D3" s="86" t="s">
        <v>1</v>
      </c>
      <c r="E3" s="87" t="s">
        <v>10</v>
      </c>
    </row>
    <row r="4" spans="1:5" ht="15.75">
      <c r="A4" s="86" t="s">
        <v>110</v>
      </c>
      <c r="B4" s="86" t="s">
        <v>1751</v>
      </c>
      <c r="C4" s="86"/>
      <c r="D4" s="86"/>
      <c r="E4" s="87"/>
    </row>
    <row r="5" spans="1:5" ht="15.75">
      <c r="A5" s="70">
        <v>1</v>
      </c>
      <c r="B5" s="69" t="s">
        <v>1705</v>
      </c>
      <c r="C5" s="70"/>
      <c r="D5" s="60" t="s">
        <v>9</v>
      </c>
      <c r="E5" s="69"/>
    </row>
    <row r="6" spans="1:5" ht="15.75">
      <c r="A6" s="70">
        <v>2</v>
      </c>
      <c r="B6" s="69" t="s">
        <v>3</v>
      </c>
      <c r="C6" s="70"/>
      <c r="D6" s="60"/>
      <c r="E6" s="69"/>
    </row>
    <row r="7" spans="1:5" ht="15.75">
      <c r="A7" s="70"/>
      <c r="B7" s="69" t="s">
        <v>1707</v>
      </c>
      <c r="C7" s="70"/>
      <c r="D7" s="60" t="s">
        <v>9</v>
      </c>
      <c r="E7" s="69"/>
    </row>
    <row r="8" spans="1:5" ht="47.25">
      <c r="A8" s="70">
        <v>3</v>
      </c>
      <c r="B8" s="69" t="s">
        <v>2</v>
      </c>
      <c r="C8" s="70"/>
      <c r="D8" s="60" t="s">
        <v>1708</v>
      </c>
      <c r="E8" s="69"/>
    </row>
    <row r="9" spans="1:5" ht="15.75">
      <c r="A9" s="70">
        <v>4</v>
      </c>
      <c r="B9" s="69" t="s">
        <v>1709</v>
      </c>
      <c r="C9" s="70"/>
      <c r="D9" s="60"/>
      <c r="E9" s="69"/>
    </row>
    <row r="10" spans="1:5" ht="31.5">
      <c r="A10" s="70" t="s">
        <v>647</v>
      </c>
      <c r="B10" s="69" t="s">
        <v>1710</v>
      </c>
      <c r="C10" s="70"/>
      <c r="D10" s="60" t="s">
        <v>1711</v>
      </c>
      <c r="E10" s="69"/>
    </row>
    <row r="11" spans="1:5" ht="47.25">
      <c r="A11" s="70" t="s">
        <v>649</v>
      </c>
      <c r="B11" s="69" t="s">
        <v>903</v>
      </c>
      <c r="C11" s="70"/>
      <c r="D11" s="60" t="s">
        <v>2886</v>
      </c>
      <c r="E11" s="69"/>
    </row>
    <row r="12" spans="1:5" ht="15.75">
      <c r="A12" s="70"/>
      <c r="B12" s="69" t="s">
        <v>626</v>
      </c>
      <c r="C12" s="70"/>
      <c r="D12" s="60"/>
      <c r="E12" s="69"/>
    </row>
    <row r="13" spans="1:5" ht="15.75">
      <c r="A13" s="70"/>
      <c r="B13" s="69" t="s">
        <v>1750</v>
      </c>
      <c r="C13" s="70" t="s">
        <v>525</v>
      </c>
      <c r="D13" s="60">
        <v>146</v>
      </c>
      <c r="E13" s="69"/>
    </row>
    <row r="14" spans="1:5" ht="15.75">
      <c r="A14" s="70"/>
      <c r="B14" s="69" t="s">
        <v>1714</v>
      </c>
      <c r="C14" s="70" t="s">
        <v>525</v>
      </c>
      <c r="D14" s="60">
        <v>255</v>
      </c>
      <c r="E14" s="69"/>
    </row>
    <row r="15" spans="1:5" ht="15.75">
      <c r="A15" s="70"/>
      <c r="B15" s="69" t="s">
        <v>1715</v>
      </c>
      <c r="C15" s="70" t="s">
        <v>525</v>
      </c>
      <c r="D15" s="60">
        <v>295</v>
      </c>
      <c r="E15" s="69"/>
    </row>
    <row r="16" spans="1:5" ht="15.75">
      <c r="A16" s="70" t="s">
        <v>653</v>
      </c>
      <c r="B16" s="69" t="s">
        <v>1716</v>
      </c>
      <c r="C16" s="70"/>
      <c r="D16" s="60"/>
      <c r="E16" s="69"/>
    </row>
    <row r="17" spans="1:5" ht="31.5">
      <c r="A17" s="70"/>
      <c r="B17" s="269" t="s">
        <v>1717</v>
      </c>
      <c r="C17" s="70" t="s">
        <v>27</v>
      </c>
      <c r="D17" s="60" t="s">
        <v>1718</v>
      </c>
      <c r="E17" s="69"/>
    </row>
    <row r="18" spans="1:5" ht="31.5">
      <c r="A18" s="70"/>
      <c r="B18" s="269" t="s">
        <v>1719</v>
      </c>
      <c r="C18" s="70" t="s">
        <v>27</v>
      </c>
      <c r="D18" s="60" t="s">
        <v>1720</v>
      </c>
      <c r="E18" s="69"/>
    </row>
    <row r="19" spans="1:5" ht="15.75">
      <c r="A19" s="70"/>
      <c r="B19" s="69" t="s">
        <v>1721</v>
      </c>
      <c r="C19" s="70" t="s">
        <v>105</v>
      </c>
      <c r="D19" s="60" t="s">
        <v>1722</v>
      </c>
      <c r="E19" s="69"/>
    </row>
    <row r="20" spans="1:5" ht="15.75">
      <c r="A20" s="70"/>
      <c r="B20" s="69" t="s">
        <v>1723</v>
      </c>
      <c r="C20" s="70" t="s">
        <v>27</v>
      </c>
      <c r="D20" s="60" t="s">
        <v>1724</v>
      </c>
      <c r="E20" s="69"/>
    </row>
    <row r="21" spans="1:5" ht="15.75">
      <c r="A21" s="70" t="s">
        <v>1725</v>
      </c>
      <c r="B21" s="69" t="s">
        <v>1726</v>
      </c>
      <c r="C21" s="70"/>
      <c r="D21" s="60"/>
      <c r="E21" s="69"/>
    </row>
    <row r="22" spans="1:5" ht="15.75">
      <c r="A22" s="70"/>
      <c r="B22" s="69" t="s">
        <v>1728</v>
      </c>
      <c r="C22" s="70" t="s">
        <v>151</v>
      </c>
      <c r="D22" s="60">
        <v>120</v>
      </c>
      <c r="E22" s="69"/>
    </row>
    <row r="23" spans="1:5" ht="15.75">
      <c r="A23" s="70">
        <v>5</v>
      </c>
      <c r="B23" s="69" t="s">
        <v>1729</v>
      </c>
      <c r="C23" s="70"/>
      <c r="D23" s="60"/>
      <c r="E23" s="69"/>
    </row>
    <row r="24" spans="1:5" ht="15.75">
      <c r="A24" s="70" t="s">
        <v>657</v>
      </c>
      <c r="B24" s="69" t="s">
        <v>1740</v>
      </c>
      <c r="C24" s="70"/>
      <c r="D24" s="60"/>
      <c r="E24" s="69"/>
    </row>
    <row r="25" spans="1:5" ht="15.75">
      <c r="A25" s="70"/>
      <c r="B25" s="69" t="s">
        <v>1733</v>
      </c>
      <c r="C25" s="70"/>
      <c r="D25" s="402" t="s">
        <v>1732</v>
      </c>
      <c r="E25" s="69"/>
    </row>
    <row r="26" spans="1:5" ht="15.75">
      <c r="A26" s="70"/>
      <c r="B26" s="69" t="s">
        <v>1741</v>
      </c>
      <c r="C26" s="70"/>
      <c r="D26" s="403"/>
      <c r="E26" s="69"/>
    </row>
    <row r="27" spans="1:5" ht="15.75">
      <c r="A27" s="70"/>
      <c r="B27" s="69" t="s">
        <v>1734</v>
      </c>
      <c r="C27" s="70"/>
      <c r="D27" s="403"/>
      <c r="E27" s="69"/>
    </row>
    <row r="28" spans="1:5" ht="15.75">
      <c r="A28" s="70"/>
      <c r="B28" s="69" t="s">
        <v>1742</v>
      </c>
      <c r="C28" s="70"/>
      <c r="D28" s="403"/>
      <c r="E28" s="69"/>
    </row>
    <row r="29" spans="1:5" ht="15.75">
      <c r="A29" s="70"/>
      <c r="B29" s="69" t="s">
        <v>1743</v>
      </c>
      <c r="C29" s="70"/>
      <c r="D29" s="403"/>
      <c r="E29" s="69"/>
    </row>
    <row r="30" spans="1:5" ht="15.75">
      <c r="A30" s="70"/>
      <c r="B30" s="69" t="s">
        <v>1744</v>
      </c>
      <c r="C30" s="70"/>
      <c r="D30" s="403"/>
      <c r="E30" s="69"/>
    </row>
    <row r="31" spans="1:5" ht="15.75">
      <c r="A31" s="70"/>
      <c r="B31" s="69" t="s">
        <v>1745</v>
      </c>
      <c r="C31" s="70"/>
      <c r="D31" s="403"/>
      <c r="E31" s="69"/>
    </row>
    <row r="32" spans="1:5" ht="15.75">
      <c r="A32" s="70"/>
      <c r="B32" s="69" t="s">
        <v>1746</v>
      </c>
      <c r="C32" s="70"/>
      <c r="D32" s="404"/>
      <c r="E32" s="69"/>
    </row>
    <row r="33" spans="1:5" ht="15.75">
      <c r="A33" s="70">
        <v>6</v>
      </c>
      <c r="B33" s="69" t="s">
        <v>1737</v>
      </c>
      <c r="C33" s="70"/>
      <c r="D33" s="60" t="s">
        <v>4</v>
      </c>
      <c r="E33" s="69"/>
    </row>
    <row r="34" spans="1:5" ht="15.75">
      <c r="A34" s="70">
        <v>7</v>
      </c>
      <c r="B34" s="69" t="s">
        <v>1747</v>
      </c>
      <c r="C34" s="70" t="s">
        <v>1739</v>
      </c>
      <c r="D34" s="60" t="s">
        <v>2887</v>
      </c>
      <c r="E34" s="69"/>
    </row>
  </sheetData>
  <mergeCells count="3">
    <mergeCell ref="A1:E1"/>
    <mergeCell ref="A2:E2"/>
    <mergeCell ref="D25:D3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53654-07F9-412D-9014-908799189996}">
  <sheetPr>
    <tabColor rgb="FF00B050"/>
    <pageSetUpPr fitToPage="1"/>
  </sheetPr>
  <dimension ref="A1:IV54"/>
  <sheetViews>
    <sheetView view="pageBreakPreview" zoomScale="85" zoomScaleNormal="100" zoomScaleSheetLayoutView="85" workbookViewId="0">
      <pane ySplit="3" topLeftCell="A48" activePane="bottomLeft" state="frozen"/>
      <selection pane="bottomLeft" activeCell="B7" sqref="B7"/>
    </sheetView>
  </sheetViews>
  <sheetFormatPr defaultColWidth="9.28515625" defaultRowHeight="15"/>
  <cols>
    <col min="1" max="1" width="5" style="1" bestFit="1" customWidth="1"/>
    <col min="2" max="2" width="51.140625" style="1" bestFit="1" customWidth="1"/>
    <col min="3" max="3" width="12.85546875" style="1" customWidth="1"/>
    <col min="4" max="4" width="43.7109375" style="19" bestFit="1" customWidth="1"/>
    <col min="5" max="5" width="15.28515625" style="1" bestFit="1" customWidth="1"/>
    <col min="6" max="16384" width="9.28515625" style="1"/>
  </cols>
  <sheetData>
    <row r="1" spans="1:256" ht="15.75">
      <c r="A1" s="354" t="s">
        <v>108</v>
      </c>
      <c r="B1" s="354"/>
      <c r="C1" s="354"/>
      <c r="D1" s="354"/>
      <c r="E1" s="354"/>
    </row>
    <row r="2" spans="1:256" ht="15.75">
      <c r="A2" s="354" t="s">
        <v>1142</v>
      </c>
      <c r="B2" s="354"/>
      <c r="C2" s="354"/>
      <c r="D2" s="354"/>
      <c r="E2" s="354"/>
    </row>
    <row r="3" spans="1:256" s="19" customFormat="1" ht="15.75">
      <c r="A3" s="20" t="s">
        <v>85</v>
      </c>
      <c r="B3" s="20" t="s">
        <v>86</v>
      </c>
      <c r="C3" s="20" t="s">
        <v>21</v>
      </c>
      <c r="D3" s="20" t="s">
        <v>1</v>
      </c>
      <c r="E3" s="2" t="s">
        <v>10</v>
      </c>
    </row>
    <row r="4" spans="1:256" s="6" customFormat="1" ht="15.75">
      <c r="A4" s="20" t="s">
        <v>110</v>
      </c>
      <c r="B4" s="366" t="s">
        <v>111</v>
      </c>
      <c r="C4" s="366"/>
      <c r="D4" s="366"/>
      <c r="E4" s="5"/>
    </row>
    <row r="5" spans="1:256" s="6" customFormat="1" ht="15.75">
      <c r="A5" s="21">
        <v>1</v>
      </c>
      <c r="B5" s="22" t="s">
        <v>29</v>
      </c>
      <c r="C5" s="21"/>
      <c r="D5" s="21" t="s">
        <v>9</v>
      </c>
      <c r="E5" s="7"/>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5.75">
      <c r="A6" s="21">
        <v>2</v>
      </c>
      <c r="B6" s="22" t="s">
        <v>30</v>
      </c>
      <c r="C6" s="21"/>
      <c r="D6" s="21" t="s">
        <v>9</v>
      </c>
      <c r="E6" s="9"/>
    </row>
    <row r="7" spans="1:256" s="10" customFormat="1" ht="15.75">
      <c r="A7" s="21">
        <v>3</v>
      </c>
      <c r="B7" s="22" t="s">
        <v>3</v>
      </c>
      <c r="C7" s="21"/>
      <c r="D7" s="21" t="s">
        <v>9</v>
      </c>
      <c r="E7" s="9"/>
    </row>
    <row r="8" spans="1:256" s="10" customFormat="1" ht="15.75">
      <c r="A8" s="3">
        <v>4</v>
      </c>
      <c r="B8" s="4" t="s">
        <v>1315</v>
      </c>
      <c r="C8" s="4"/>
      <c r="D8" s="3" t="s">
        <v>1329</v>
      </c>
      <c r="E8" s="9"/>
    </row>
    <row r="9" spans="1:256" s="10" customFormat="1" ht="15.75">
      <c r="A9" s="21">
        <v>5</v>
      </c>
      <c r="B9" s="22" t="s">
        <v>2</v>
      </c>
      <c r="C9" s="21"/>
      <c r="D9" s="21" t="s">
        <v>112</v>
      </c>
      <c r="E9" s="9"/>
    </row>
    <row r="10" spans="1:256" s="6" customFormat="1" ht="15.75">
      <c r="A10" s="20" t="s">
        <v>113</v>
      </c>
      <c r="B10" s="366" t="s">
        <v>114</v>
      </c>
      <c r="C10" s="366"/>
      <c r="D10" s="366"/>
      <c r="E10" s="5"/>
    </row>
    <row r="11" spans="1:256" s="6" customFormat="1" ht="15.75">
      <c r="A11" s="21">
        <v>1</v>
      </c>
      <c r="B11" s="22" t="s">
        <v>115</v>
      </c>
      <c r="C11" s="21" t="s">
        <v>18</v>
      </c>
      <c r="D11" s="21">
        <v>24</v>
      </c>
      <c r="E11" s="5"/>
    </row>
    <row r="12" spans="1:256" s="10" customFormat="1" ht="15.75">
      <c r="A12" s="21">
        <v>2</v>
      </c>
      <c r="B12" s="22" t="s">
        <v>116</v>
      </c>
      <c r="C12" s="21" t="s">
        <v>19</v>
      </c>
      <c r="D12" s="21">
        <v>50</v>
      </c>
      <c r="E12" s="9"/>
    </row>
    <row r="13" spans="1:256" s="12" customFormat="1" ht="15.75">
      <c r="A13" s="21">
        <v>3</v>
      </c>
      <c r="B13" s="22" t="s">
        <v>117</v>
      </c>
      <c r="C13" s="21"/>
      <c r="D13" s="21" t="s">
        <v>118</v>
      </c>
      <c r="E13" s="11"/>
    </row>
    <row r="14" spans="1:256" s="10" customFormat="1" ht="31.5">
      <c r="A14" s="21">
        <v>4</v>
      </c>
      <c r="B14" s="22" t="s">
        <v>119</v>
      </c>
      <c r="C14" s="21"/>
      <c r="D14" s="21">
        <v>1.4</v>
      </c>
      <c r="E14" s="9"/>
    </row>
    <row r="15" spans="1:256" s="10" customFormat="1" ht="15.75">
      <c r="A15" s="21">
        <v>5</v>
      </c>
      <c r="B15" s="22" t="s">
        <v>120</v>
      </c>
      <c r="C15" s="21"/>
      <c r="D15" s="21" t="s">
        <v>121</v>
      </c>
      <c r="E15" s="9"/>
    </row>
    <row r="16" spans="1:256" s="6" customFormat="1" ht="15.75">
      <c r="A16" s="20" t="s">
        <v>122</v>
      </c>
      <c r="B16" s="366" t="s">
        <v>123</v>
      </c>
      <c r="C16" s="366"/>
      <c r="D16" s="366"/>
      <c r="E16" s="5"/>
    </row>
    <row r="17" spans="1:5" s="6" customFormat="1" ht="47.25">
      <c r="A17" s="21">
        <v>1</v>
      </c>
      <c r="B17" s="22" t="s">
        <v>124</v>
      </c>
      <c r="C17" s="21"/>
      <c r="D17" s="21" t="s">
        <v>125</v>
      </c>
      <c r="E17" s="5"/>
    </row>
    <row r="18" spans="1:5" s="14" customFormat="1" ht="15.75">
      <c r="A18" s="21">
        <v>2</v>
      </c>
      <c r="B18" s="22" t="s">
        <v>126</v>
      </c>
      <c r="C18" s="21"/>
      <c r="D18" s="21" t="s">
        <v>3008</v>
      </c>
      <c r="E18" s="13"/>
    </row>
    <row r="19" spans="1:5" s="6" customFormat="1" ht="15.75">
      <c r="A19" s="21">
        <v>3</v>
      </c>
      <c r="B19" s="22" t="s">
        <v>127</v>
      </c>
      <c r="C19" s="21" t="s">
        <v>18</v>
      </c>
      <c r="D19" s="21" t="s">
        <v>128</v>
      </c>
      <c r="E19" s="5"/>
    </row>
    <row r="20" spans="1:5" s="14" customFormat="1" ht="15.75">
      <c r="A20" s="21">
        <v>4</v>
      </c>
      <c r="B20" s="22" t="s">
        <v>129</v>
      </c>
      <c r="C20" s="21" t="s">
        <v>27</v>
      </c>
      <c r="D20" s="21" t="s">
        <v>3009</v>
      </c>
      <c r="E20" s="13"/>
    </row>
    <row r="21" spans="1:5" s="14" customFormat="1" ht="31.5">
      <c r="A21" s="21">
        <v>5</v>
      </c>
      <c r="B21" s="22" t="s">
        <v>1338</v>
      </c>
      <c r="C21" s="21" t="s">
        <v>27</v>
      </c>
      <c r="D21" s="21" t="s">
        <v>9</v>
      </c>
      <c r="E21" s="13"/>
    </row>
    <row r="22" spans="1:5" s="6" customFormat="1" ht="15.75">
      <c r="A22" s="21">
        <v>6</v>
      </c>
      <c r="B22" s="22" t="s">
        <v>130</v>
      </c>
      <c r="C22" s="21" t="s">
        <v>131</v>
      </c>
      <c r="D22" s="21" t="s">
        <v>132</v>
      </c>
      <c r="E22" s="5"/>
    </row>
    <row r="23" spans="1:5" s="6" customFormat="1" ht="15.75">
      <c r="A23" s="21">
        <v>7</v>
      </c>
      <c r="B23" s="22" t="s">
        <v>133</v>
      </c>
      <c r="C23" s="21" t="s">
        <v>134</v>
      </c>
      <c r="D23" s="21" t="s">
        <v>135</v>
      </c>
      <c r="E23" s="5"/>
    </row>
    <row r="24" spans="1:5" s="6" customFormat="1" ht="15.75">
      <c r="A24" s="21">
        <v>8</v>
      </c>
      <c r="B24" s="22" t="s">
        <v>2324</v>
      </c>
      <c r="C24" s="21" t="s">
        <v>2325</v>
      </c>
      <c r="D24" s="21" t="s">
        <v>3011</v>
      </c>
      <c r="E24" s="5"/>
    </row>
    <row r="25" spans="1:5" s="14" customFormat="1" ht="15.75">
      <c r="A25" s="21">
        <v>9</v>
      </c>
      <c r="B25" s="22" t="s">
        <v>137</v>
      </c>
      <c r="C25" s="21" t="s">
        <v>136</v>
      </c>
      <c r="D25" s="21" t="s">
        <v>3010</v>
      </c>
      <c r="E25" s="13"/>
    </row>
    <row r="26" spans="1:5" s="14" customFormat="1" ht="15.75">
      <c r="A26" s="21">
        <v>10</v>
      </c>
      <c r="B26" s="22" t="s">
        <v>138</v>
      </c>
      <c r="C26" s="21"/>
      <c r="D26" s="21" t="s">
        <v>139</v>
      </c>
      <c r="E26" s="13"/>
    </row>
    <row r="27" spans="1:5" s="14" customFormat="1" ht="15.75">
      <c r="A27" s="20" t="s">
        <v>140</v>
      </c>
      <c r="B27" s="366" t="s">
        <v>141</v>
      </c>
      <c r="C27" s="366"/>
      <c r="D27" s="366"/>
      <c r="E27" s="13"/>
    </row>
    <row r="28" spans="1:5" ht="31.5">
      <c r="A28" s="21">
        <v>1</v>
      </c>
      <c r="B28" s="22" t="s">
        <v>142</v>
      </c>
      <c r="C28" s="21"/>
      <c r="D28" s="21" t="s">
        <v>143</v>
      </c>
      <c r="E28" s="16"/>
    </row>
    <row r="29" spans="1:5" ht="31.5">
      <c r="A29" s="21">
        <v>2</v>
      </c>
      <c r="B29" s="22" t="s">
        <v>144</v>
      </c>
      <c r="C29" s="21" t="s">
        <v>145</v>
      </c>
      <c r="D29" s="21" t="s">
        <v>146</v>
      </c>
      <c r="E29" s="16"/>
    </row>
    <row r="30" spans="1:5" ht="31.5">
      <c r="A30" s="21">
        <v>3</v>
      </c>
      <c r="B30" s="22" t="s">
        <v>147</v>
      </c>
      <c r="C30" s="21" t="s">
        <v>27</v>
      </c>
      <c r="D30" s="21" t="s">
        <v>148</v>
      </c>
      <c r="E30" s="16"/>
    </row>
    <row r="31" spans="1:5" ht="15.75">
      <c r="A31" s="21">
        <v>4</v>
      </c>
      <c r="B31" s="22" t="s">
        <v>2328</v>
      </c>
      <c r="C31" s="21" t="s">
        <v>20</v>
      </c>
      <c r="D31" s="21" t="s">
        <v>149</v>
      </c>
      <c r="E31" s="16"/>
    </row>
    <row r="32" spans="1:5" ht="15.75">
      <c r="A32" s="21">
        <v>5</v>
      </c>
      <c r="B32" s="22" t="s">
        <v>2329</v>
      </c>
      <c r="C32" s="21" t="s">
        <v>131</v>
      </c>
      <c r="D32" s="21" t="s">
        <v>149</v>
      </c>
      <c r="E32" s="16"/>
    </row>
    <row r="33" spans="1:5" ht="15.75">
      <c r="A33" s="21">
        <v>6</v>
      </c>
      <c r="B33" s="22" t="s">
        <v>150</v>
      </c>
      <c r="C33" s="21" t="s">
        <v>151</v>
      </c>
      <c r="D33" s="21" t="s">
        <v>35</v>
      </c>
      <c r="E33" s="16"/>
    </row>
    <row r="34" spans="1:5" ht="15.75">
      <c r="A34" s="21">
        <v>7</v>
      </c>
      <c r="B34" s="22" t="s">
        <v>152</v>
      </c>
      <c r="C34" s="21" t="s">
        <v>151</v>
      </c>
      <c r="D34" s="21" t="s">
        <v>35</v>
      </c>
      <c r="E34" s="16"/>
    </row>
    <row r="35" spans="1:5" ht="15.75">
      <c r="A35" s="20" t="s">
        <v>153</v>
      </c>
      <c r="B35" s="105" t="s">
        <v>154</v>
      </c>
      <c r="C35" s="105"/>
      <c r="D35" s="20"/>
      <c r="E35" s="16"/>
    </row>
    <row r="36" spans="1:5" ht="15.75">
      <c r="A36" s="21">
        <v>1</v>
      </c>
      <c r="B36" s="22" t="s">
        <v>2330</v>
      </c>
      <c r="C36" s="22"/>
      <c r="D36" s="21" t="s">
        <v>203</v>
      </c>
      <c r="E36" s="16"/>
    </row>
    <row r="37" spans="1:5" ht="15.75" hidden="1">
      <c r="A37" s="331"/>
      <c r="B37" s="22" t="s">
        <v>30</v>
      </c>
      <c r="C37" s="22"/>
      <c r="D37" s="21" t="s">
        <v>35</v>
      </c>
      <c r="E37" s="16"/>
    </row>
    <row r="38" spans="1:5" ht="15.75" hidden="1">
      <c r="A38" s="333"/>
      <c r="B38" s="22" t="s">
        <v>3</v>
      </c>
      <c r="C38" s="22"/>
      <c r="D38" s="21" t="s">
        <v>35</v>
      </c>
      <c r="E38" s="16"/>
    </row>
    <row r="39" spans="1:5" ht="15.75" hidden="1">
      <c r="A39" s="333"/>
      <c r="B39" s="22" t="s">
        <v>2331</v>
      </c>
      <c r="C39" s="22"/>
      <c r="D39" s="21" t="s">
        <v>4</v>
      </c>
      <c r="E39" s="16"/>
    </row>
    <row r="40" spans="1:5" ht="15.75" hidden="1">
      <c r="A40" s="333"/>
      <c r="B40" s="22" t="s">
        <v>2332</v>
      </c>
      <c r="C40" s="21" t="s">
        <v>11</v>
      </c>
      <c r="D40" s="21" t="s">
        <v>2191</v>
      </c>
      <c r="E40" s="16"/>
    </row>
    <row r="41" spans="1:5" ht="15.75" hidden="1">
      <c r="A41" s="333"/>
      <c r="B41" s="22" t="s">
        <v>2334</v>
      </c>
      <c r="C41" s="21" t="s">
        <v>11</v>
      </c>
      <c r="D41" s="21" t="s">
        <v>2336</v>
      </c>
      <c r="E41" s="16"/>
    </row>
    <row r="42" spans="1:5" ht="15.75" hidden="1">
      <c r="A42" s="333"/>
      <c r="B42" s="22" t="s">
        <v>2333</v>
      </c>
      <c r="C42" s="21" t="s">
        <v>131</v>
      </c>
      <c r="D42" s="21" t="s">
        <v>135</v>
      </c>
      <c r="E42" s="16"/>
    </row>
    <row r="43" spans="1:5" ht="15.75" hidden="1">
      <c r="A43" s="334"/>
      <c r="B43" s="22" t="s">
        <v>2335</v>
      </c>
      <c r="C43" s="22"/>
      <c r="D43" s="21" t="s">
        <v>428</v>
      </c>
      <c r="E43" s="16"/>
    </row>
    <row r="44" spans="1:5" ht="15.75">
      <c r="A44" s="21">
        <v>2</v>
      </c>
      <c r="B44" s="22" t="s">
        <v>2337</v>
      </c>
      <c r="C44" s="22"/>
      <c r="D44" s="21"/>
      <c r="E44" s="16"/>
    </row>
    <row r="45" spans="1:5" ht="15.75">
      <c r="A45" s="331"/>
      <c r="B45" s="22" t="s">
        <v>29</v>
      </c>
      <c r="C45" s="21"/>
      <c r="D45" s="21" t="s">
        <v>9</v>
      </c>
      <c r="E45" s="16"/>
    </row>
    <row r="46" spans="1:5" ht="15.75">
      <c r="A46" s="333"/>
      <c r="B46" s="22" t="s">
        <v>15</v>
      </c>
      <c r="C46" s="21"/>
      <c r="D46" s="21" t="s">
        <v>9</v>
      </c>
      <c r="E46" s="16"/>
    </row>
    <row r="47" spans="1:5" ht="31.5">
      <c r="A47" s="334"/>
      <c r="B47" s="22" t="s">
        <v>1085</v>
      </c>
      <c r="C47" s="21"/>
      <c r="D47" s="21" t="s">
        <v>2338</v>
      </c>
      <c r="E47" s="16"/>
    </row>
    <row r="48" spans="1:5" ht="15.75">
      <c r="A48" s="21">
        <v>3</v>
      </c>
      <c r="B48" s="22" t="s">
        <v>2220</v>
      </c>
      <c r="C48" s="22"/>
      <c r="D48" s="21" t="s">
        <v>2339</v>
      </c>
      <c r="E48" s="16"/>
    </row>
    <row r="49" spans="1:5" ht="15.75">
      <c r="A49" s="331"/>
      <c r="B49" s="22" t="s">
        <v>29</v>
      </c>
      <c r="C49" s="21"/>
      <c r="D49" s="21" t="s">
        <v>9</v>
      </c>
      <c r="E49" s="16"/>
    </row>
    <row r="50" spans="1:5" ht="15.75">
      <c r="A50" s="333"/>
      <c r="B50" s="22" t="s">
        <v>15</v>
      </c>
      <c r="C50" s="21"/>
      <c r="D50" s="21" t="s">
        <v>9</v>
      </c>
      <c r="E50" s="16"/>
    </row>
    <row r="51" spans="1:5" ht="15.75">
      <c r="A51" s="333"/>
      <c r="B51" s="22" t="s">
        <v>1085</v>
      </c>
      <c r="C51" s="21"/>
      <c r="D51" s="21" t="s">
        <v>1114</v>
      </c>
      <c r="E51" s="16"/>
    </row>
    <row r="52" spans="1:5" ht="15.75">
      <c r="A52" s="333"/>
      <c r="B52" s="22" t="s">
        <v>430</v>
      </c>
      <c r="C52" s="21"/>
      <c r="D52" s="21" t="s">
        <v>1114</v>
      </c>
      <c r="E52" s="16"/>
    </row>
    <row r="53" spans="1:5" ht="33" customHeight="1">
      <c r="A53" s="334"/>
      <c r="B53" s="22" t="s">
        <v>2313</v>
      </c>
      <c r="C53" s="21"/>
      <c r="D53" s="21" t="s">
        <v>2340</v>
      </c>
      <c r="E53" s="16"/>
    </row>
    <row r="54" spans="1:5" ht="47.25">
      <c r="A54" s="21">
        <v>4</v>
      </c>
      <c r="B54" s="22" t="s">
        <v>157</v>
      </c>
      <c r="C54" s="21"/>
      <c r="D54" s="21" t="s">
        <v>5</v>
      </c>
      <c r="E54" s="16"/>
    </row>
  </sheetData>
  <mergeCells count="9">
    <mergeCell ref="A49:A53"/>
    <mergeCell ref="A45:A47"/>
    <mergeCell ref="A37:A43"/>
    <mergeCell ref="B27:D27"/>
    <mergeCell ref="A1:E1"/>
    <mergeCell ref="A2:E2"/>
    <mergeCell ref="B4:D4"/>
    <mergeCell ref="B10:D10"/>
    <mergeCell ref="B16:D16"/>
  </mergeCells>
  <phoneticPr fontId="103" type="noConversion"/>
  <pageMargins left="0.70866141732283505" right="0.23622047244094499" top="0.74803149606299202" bottom="0.62992125984252001" header="0.31496062992126" footer="0.31496062992126"/>
  <pageSetup paperSize="9" scale="74" fitToHeight="0" orientation="portrait" r:id="rId1"/>
  <headerFooter>
    <oddFooter>&amp;L&amp;A&amp;C&amp;P</oddFooter>
  </headerFooter>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1603-EB3A-4686-A66C-06C0AD9D8330}">
  <sheetPr>
    <tabColor rgb="FFFFFF00"/>
  </sheetPr>
  <dimension ref="A1:E76"/>
  <sheetViews>
    <sheetView workbookViewId="0">
      <selection sqref="A1:E15"/>
    </sheetView>
  </sheetViews>
  <sheetFormatPr defaultRowHeight="12.75"/>
  <cols>
    <col min="2" max="2" width="34.85546875" customWidth="1"/>
    <col min="3" max="3" width="7.42578125" bestFit="1" customWidth="1"/>
    <col min="4" max="4" width="31.7109375" customWidth="1"/>
    <col min="5" max="5" width="16.42578125" customWidth="1"/>
  </cols>
  <sheetData>
    <row r="1" spans="1:5" ht="15.75">
      <c r="A1" s="344" t="s">
        <v>2958</v>
      </c>
      <c r="B1" s="344"/>
      <c r="C1" s="344"/>
      <c r="D1" s="344"/>
      <c r="E1" s="344"/>
    </row>
    <row r="2" spans="1:5" ht="15.75">
      <c r="A2" s="344" t="s">
        <v>2959</v>
      </c>
      <c r="B2" s="344"/>
      <c r="C2" s="344"/>
      <c r="D2" s="344"/>
      <c r="E2" s="344"/>
    </row>
    <row r="3" spans="1:5" ht="15.75">
      <c r="A3" s="271" t="s">
        <v>0</v>
      </c>
      <c r="B3" s="271" t="s">
        <v>2888</v>
      </c>
      <c r="C3" s="271" t="s">
        <v>21</v>
      </c>
      <c r="D3" s="271" t="s">
        <v>2889</v>
      </c>
      <c r="E3" s="87" t="s">
        <v>10</v>
      </c>
    </row>
    <row r="4" spans="1:5" ht="15.75">
      <c r="A4" s="274" t="s">
        <v>11</v>
      </c>
      <c r="B4" s="275" t="s">
        <v>2960</v>
      </c>
      <c r="C4" s="274"/>
      <c r="D4" s="274"/>
      <c r="E4" s="277"/>
    </row>
    <row r="5" spans="1:5" ht="15.75">
      <c r="A5" s="270">
        <v>1</v>
      </c>
      <c r="B5" s="163" t="s">
        <v>14</v>
      </c>
      <c r="C5" s="21"/>
      <c r="D5" s="21" t="s">
        <v>2247</v>
      </c>
      <c r="E5" s="228"/>
    </row>
    <row r="6" spans="1:5" ht="15.75">
      <c r="A6" s="270">
        <v>2</v>
      </c>
      <c r="B6" s="163" t="s">
        <v>15</v>
      </c>
      <c r="C6" s="21"/>
      <c r="D6" s="21" t="s">
        <v>2247</v>
      </c>
      <c r="E6" s="228"/>
    </row>
    <row r="7" spans="1:5" ht="15.75">
      <c r="A7" s="270">
        <v>3</v>
      </c>
      <c r="B7" s="163" t="s">
        <v>3</v>
      </c>
      <c r="C7" s="21"/>
      <c r="D7" s="21" t="s">
        <v>2247</v>
      </c>
      <c r="E7" s="228"/>
    </row>
    <row r="8" spans="1:5" ht="15.75">
      <c r="A8" s="271" t="s">
        <v>110</v>
      </c>
      <c r="B8" s="273" t="s">
        <v>2890</v>
      </c>
      <c r="C8" s="228"/>
      <c r="D8" s="273"/>
      <c r="E8" s="228"/>
    </row>
    <row r="9" spans="1:5" s="233" customFormat="1" ht="15.75">
      <c r="A9" s="270">
        <v>1</v>
      </c>
      <c r="B9" s="209" t="s">
        <v>2891</v>
      </c>
      <c r="C9" s="234"/>
      <c r="D9" s="49" t="s">
        <v>2892</v>
      </c>
      <c r="E9" s="234"/>
    </row>
    <row r="10" spans="1:5" s="233" customFormat="1" ht="15.75">
      <c r="A10" s="270">
        <v>2</v>
      </c>
      <c r="B10" s="209" t="s">
        <v>2893</v>
      </c>
      <c r="C10" s="234"/>
      <c r="D10" s="49" t="s">
        <v>2894</v>
      </c>
      <c r="E10" s="234"/>
    </row>
    <row r="11" spans="1:5" s="233" customFormat="1" ht="15.75">
      <c r="A11" s="270">
        <v>3</v>
      </c>
      <c r="B11" s="209" t="s">
        <v>2895</v>
      </c>
      <c r="C11" s="234"/>
      <c r="D11" s="49" t="s">
        <v>2896</v>
      </c>
      <c r="E11" s="234"/>
    </row>
    <row r="12" spans="1:5" s="233" customFormat="1" ht="15.75">
      <c r="A12" s="270">
        <v>4</v>
      </c>
      <c r="B12" s="209" t="s">
        <v>2897</v>
      </c>
      <c r="C12" s="234"/>
      <c r="D12" s="49" t="s">
        <v>2898</v>
      </c>
      <c r="E12" s="234"/>
    </row>
    <row r="13" spans="1:5" s="233" customFormat="1" ht="15.75">
      <c r="A13" s="270">
        <v>5</v>
      </c>
      <c r="B13" s="209" t="s">
        <v>2899</v>
      </c>
      <c r="C13" s="234"/>
      <c r="D13" s="49" t="s">
        <v>2900</v>
      </c>
      <c r="E13" s="234"/>
    </row>
    <row r="14" spans="1:5" s="233" customFormat="1" ht="15.75">
      <c r="A14" s="270">
        <v>6</v>
      </c>
      <c r="B14" s="209" t="s">
        <v>2901</v>
      </c>
      <c r="C14" s="234"/>
      <c r="D14" s="49" t="s">
        <v>2902</v>
      </c>
      <c r="E14" s="234"/>
    </row>
    <row r="15" spans="1:5" s="233" customFormat="1" ht="15.75">
      <c r="A15" s="270">
        <v>7</v>
      </c>
      <c r="B15" s="209" t="s">
        <v>2903</v>
      </c>
      <c r="C15" s="234"/>
      <c r="D15" s="49" t="s">
        <v>2904</v>
      </c>
      <c r="E15" s="234"/>
    </row>
    <row r="16" spans="1:5" s="233" customFormat="1" ht="15.75">
      <c r="A16" s="270">
        <v>8</v>
      </c>
      <c r="B16" s="442" t="s">
        <v>2905</v>
      </c>
      <c r="C16" s="234"/>
      <c r="D16" s="49" t="s">
        <v>2906</v>
      </c>
      <c r="E16" s="234"/>
    </row>
    <row r="17" spans="1:5" s="233" customFormat="1" ht="15.75">
      <c r="A17" s="270">
        <v>9</v>
      </c>
      <c r="B17" s="442"/>
      <c r="C17" s="234"/>
      <c r="D17" s="49" t="s">
        <v>2907</v>
      </c>
      <c r="E17" s="234"/>
    </row>
    <row r="18" spans="1:5" s="233" customFormat="1" ht="15.75">
      <c r="A18" s="270">
        <v>10</v>
      </c>
      <c r="B18" s="442" t="s">
        <v>2908</v>
      </c>
      <c r="C18" s="234"/>
      <c r="D18" s="49" t="s">
        <v>2909</v>
      </c>
      <c r="E18" s="234"/>
    </row>
    <row r="19" spans="1:5" s="233" customFormat="1" ht="15.75">
      <c r="A19" s="270">
        <v>11</v>
      </c>
      <c r="B19" s="442"/>
      <c r="C19" s="234"/>
      <c r="D19" s="49" t="s">
        <v>2910</v>
      </c>
      <c r="E19" s="234"/>
    </row>
    <row r="20" spans="1:5" s="233" customFormat="1" ht="15.75">
      <c r="A20" s="270">
        <v>12</v>
      </c>
      <c r="B20" s="209" t="s">
        <v>2911</v>
      </c>
      <c r="C20" s="234"/>
      <c r="D20" s="49" t="s">
        <v>2912</v>
      </c>
      <c r="E20" s="234"/>
    </row>
    <row r="21" spans="1:5" s="233" customFormat="1" ht="15.75">
      <c r="A21" s="270">
        <v>13</v>
      </c>
      <c r="B21" s="209" t="s">
        <v>2913</v>
      </c>
      <c r="C21" s="234"/>
      <c r="D21" s="49" t="s">
        <v>2912</v>
      </c>
      <c r="E21" s="234"/>
    </row>
    <row r="22" spans="1:5" s="233" customFormat="1" ht="15.75">
      <c r="A22" s="270">
        <v>14</v>
      </c>
      <c r="B22" s="209" t="s">
        <v>2914</v>
      </c>
      <c r="C22" s="234"/>
      <c r="D22" s="49" t="s">
        <v>2915</v>
      </c>
      <c r="E22" s="234"/>
    </row>
    <row r="23" spans="1:5" s="233" customFormat="1" ht="15.75">
      <c r="A23" s="270">
        <v>15</v>
      </c>
      <c r="B23" s="209" t="s">
        <v>2916</v>
      </c>
      <c r="C23" s="234"/>
      <c r="D23" s="49" t="s">
        <v>2917</v>
      </c>
      <c r="E23" s="234"/>
    </row>
    <row r="24" spans="1:5" s="233" customFormat="1" ht="15.75">
      <c r="A24" s="270">
        <v>16</v>
      </c>
      <c r="B24" s="209" t="s">
        <v>2918</v>
      </c>
      <c r="C24" s="234"/>
      <c r="D24" s="49" t="s">
        <v>2919</v>
      </c>
      <c r="E24" s="234"/>
    </row>
    <row r="25" spans="1:5" s="233" customFormat="1" ht="15.75">
      <c r="A25" s="270">
        <v>17</v>
      </c>
      <c r="B25" s="209" t="s">
        <v>2920</v>
      </c>
      <c r="C25" s="234"/>
      <c r="D25" s="49" t="s">
        <v>2919</v>
      </c>
      <c r="E25" s="234"/>
    </row>
    <row r="26" spans="1:5" s="233" customFormat="1" ht="15.75">
      <c r="A26" s="270">
        <v>18</v>
      </c>
      <c r="B26" s="209" t="s">
        <v>2921</v>
      </c>
      <c r="C26" s="234"/>
      <c r="D26" s="49" t="s">
        <v>2919</v>
      </c>
      <c r="E26" s="234"/>
    </row>
    <row r="27" spans="1:5" s="233" customFormat="1" ht="15.75">
      <c r="A27" s="271" t="s">
        <v>113</v>
      </c>
      <c r="B27" s="272" t="s">
        <v>2922</v>
      </c>
      <c r="C27" s="234"/>
      <c r="D27" s="49"/>
      <c r="E27" s="234"/>
    </row>
    <row r="28" spans="1:5" s="233" customFormat="1" ht="15.75">
      <c r="A28" s="270">
        <v>1</v>
      </c>
      <c r="B28" s="209" t="s">
        <v>2923</v>
      </c>
      <c r="C28" s="234"/>
      <c r="D28" s="49">
        <v>28</v>
      </c>
      <c r="E28" s="234"/>
    </row>
    <row r="29" spans="1:5" s="233" customFormat="1" ht="15.75">
      <c r="A29" s="441">
        <v>2</v>
      </c>
      <c r="B29" s="442" t="s">
        <v>2924</v>
      </c>
      <c r="C29" s="234"/>
      <c r="D29" s="49" t="s">
        <v>2925</v>
      </c>
      <c r="E29" s="234"/>
    </row>
    <row r="30" spans="1:5" s="233" customFormat="1" ht="15.75">
      <c r="A30" s="441"/>
      <c r="B30" s="442"/>
      <c r="C30" s="234"/>
      <c r="D30" s="49" t="s">
        <v>2926</v>
      </c>
      <c r="E30" s="234"/>
    </row>
    <row r="31" spans="1:5" s="233" customFormat="1" ht="15.75">
      <c r="A31" s="270" t="s">
        <v>2927</v>
      </c>
      <c r="B31" s="209" t="s">
        <v>2928</v>
      </c>
      <c r="C31" s="234"/>
      <c r="D31" s="49" t="s">
        <v>2929</v>
      </c>
      <c r="E31" s="234"/>
    </row>
    <row r="32" spans="1:5" s="233" customFormat="1" ht="15.75">
      <c r="A32" s="271" t="s">
        <v>122</v>
      </c>
      <c r="B32" s="51" t="s">
        <v>2930</v>
      </c>
      <c r="C32" s="234"/>
      <c r="D32" s="51"/>
      <c r="E32" s="234"/>
    </row>
    <row r="33" spans="1:5" s="233" customFormat="1" ht="15.75">
      <c r="A33" s="270">
        <v>1</v>
      </c>
      <c r="B33" s="209" t="s">
        <v>2930</v>
      </c>
      <c r="C33" s="234"/>
      <c r="D33" s="49" t="s">
        <v>2931</v>
      </c>
      <c r="E33" s="234"/>
    </row>
    <row r="34" spans="1:5" s="233" customFormat="1" ht="15.75">
      <c r="A34" s="270">
        <v>2</v>
      </c>
      <c r="B34" s="209" t="s">
        <v>2932</v>
      </c>
      <c r="C34" s="234"/>
      <c r="D34" s="49" t="s">
        <v>2933</v>
      </c>
      <c r="E34" s="234"/>
    </row>
    <row r="35" spans="1:5" s="233" customFormat="1" ht="15.75">
      <c r="A35" s="271" t="s">
        <v>140</v>
      </c>
      <c r="B35" s="272" t="s">
        <v>2934</v>
      </c>
      <c r="C35" s="234"/>
      <c r="D35" s="49"/>
      <c r="E35" s="234"/>
    </row>
    <row r="36" spans="1:5" s="233" customFormat="1" ht="15.75">
      <c r="A36" s="441">
        <v>1</v>
      </c>
      <c r="B36" s="442" t="s">
        <v>2888</v>
      </c>
      <c r="C36" s="234"/>
      <c r="D36" s="49" t="s">
        <v>2935</v>
      </c>
      <c r="E36" s="234"/>
    </row>
    <row r="37" spans="1:5" s="233" customFormat="1" ht="15.75">
      <c r="A37" s="441"/>
      <c r="B37" s="442"/>
      <c r="C37" s="234"/>
      <c r="D37" s="49" t="s">
        <v>2936</v>
      </c>
      <c r="E37" s="234"/>
    </row>
    <row r="38" spans="1:5" s="233" customFormat="1" ht="31.5">
      <c r="A38" s="441"/>
      <c r="B38" s="442"/>
      <c r="C38" s="234"/>
      <c r="D38" s="49" t="s">
        <v>2937</v>
      </c>
      <c r="E38" s="234"/>
    </row>
    <row r="39" spans="1:5" s="233" customFormat="1" ht="15.75">
      <c r="A39" s="441"/>
      <c r="B39" s="442"/>
      <c r="C39" s="234"/>
      <c r="D39" s="49" t="s">
        <v>2938</v>
      </c>
      <c r="E39" s="234"/>
    </row>
    <row r="40" spans="1:5" s="233" customFormat="1" ht="31.5">
      <c r="A40" s="441"/>
      <c r="B40" s="442"/>
      <c r="C40" s="234"/>
      <c r="D40" s="49" t="s">
        <v>2939</v>
      </c>
      <c r="E40" s="234"/>
    </row>
    <row r="41" spans="1:5" s="233" customFormat="1" ht="15.75">
      <c r="A41" s="441"/>
      <c r="B41" s="442"/>
      <c r="C41" s="234"/>
      <c r="D41" s="49" t="s">
        <v>2940</v>
      </c>
      <c r="E41" s="234"/>
    </row>
    <row r="42" spans="1:5" s="233" customFormat="1" ht="15.75">
      <c r="A42" s="441"/>
      <c r="B42" s="442"/>
      <c r="C42" s="234"/>
      <c r="D42" s="49" t="s">
        <v>2941</v>
      </c>
      <c r="E42" s="234"/>
    </row>
    <row r="43" spans="1:5" s="233" customFormat="1" ht="31.5">
      <c r="A43" s="441"/>
      <c r="B43" s="442"/>
      <c r="C43" s="234"/>
      <c r="D43" s="49" t="s">
        <v>2942</v>
      </c>
      <c r="E43" s="234"/>
    </row>
    <row r="44" spans="1:5" s="233" customFormat="1" ht="31.5">
      <c r="A44" s="441"/>
      <c r="B44" s="442"/>
      <c r="C44" s="234"/>
      <c r="D44" s="49" t="s">
        <v>2943</v>
      </c>
      <c r="E44" s="234"/>
    </row>
    <row r="45" spans="1:5" s="233" customFormat="1" ht="31.5">
      <c r="A45" s="441"/>
      <c r="B45" s="442"/>
      <c r="C45" s="234"/>
      <c r="D45" s="49" t="s">
        <v>2944</v>
      </c>
      <c r="E45" s="234"/>
    </row>
    <row r="46" spans="1:5" s="233" customFormat="1" ht="31.5">
      <c r="A46" s="441"/>
      <c r="B46" s="442"/>
      <c r="C46" s="234"/>
      <c r="D46" s="49" t="s">
        <v>2945</v>
      </c>
      <c r="E46" s="234"/>
    </row>
    <row r="47" spans="1:5" s="233" customFormat="1" ht="31.5">
      <c r="A47" s="441"/>
      <c r="B47" s="442"/>
      <c r="C47" s="234"/>
      <c r="D47" s="49" t="s">
        <v>2946</v>
      </c>
      <c r="E47" s="234"/>
    </row>
    <row r="48" spans="1:5" s="233" customFormat="1" ht="31.5">
      <c r="A48" s="441"/>
      <c r="B48" s="442"/>
      <c r="C48" s="234"/>
      <c r="D48" s="49" t="s">
        <v>2947</v>
      </c>
      <c r="E48" s="234"/>
    </row>
    <row r="49" spans="1:5" s="233" customFormat="1" ht="15.75">
      <c r="A49" s="441">
        <v>2</v>
      </c>
      <c r="B49" s="442" t="s">
        <v>2948</v>
      </c>
      <c r="C49" s="234"/>
      <c r="D49" s="49" t="s">
        <v>2949</v>
      </c>
      <c r="E49" s="234"/>
    </row>
    <row r="50" spans="1:5" s="233" customFormat="1" ht="15.75">
      <c r="A50" s="441"/>
      <c r="B50" s="442"/>
      <c r="C50" s="234"/>
      <c r="D50" s="49" t="s">
        <v>2950</v>
      </c>
      <c r="E50" s="234"/>
    </row>
    <row r="51" spans="1:5" s="233" customFormat="1" ht="15.75">
      <c r="A51" s="441"/>
      <c r="B51" s="442"/>
      <c r="C51" s="234"/>
      <c r="D51" s="49" t="s">
        <v>2951</v>
      </c>
      <c r="E51" s="234"/>
    </row>
    <row r="52" spans="1:5" s="233" customFormat="1" ht="15.75">
      <c r="A52" s="441"/>
      <c r="B52" s="442"/>
      <c r="C52" s="234"/>
      <c r="D52" s="49" t="s">
        <v>2952</v>
      </c>
      <c r="E52" s="234"/>
    </row>
    <row r="53" spans="1:5" s="233" customFormat="1" ht="15.75">
      <c r="A53" s="271" t="s">
        <v>153</v>
      </c>
      <c r="B53" s="272" t="s">
        <v>2953</v>
      </c>
      <c r="C53" s="234"/>
      <c r="D53" s="49"/>
      <c r="E53" s="234"/>
    </row>
    <row r="54" spans="1:5" s="233" customFormat="1" ht="15.75">
      <c r="A54" s="270">
        <v>1</v>
      </c>
      <c r="B54" s="209" t="s">
        <v>2954</v>
      </c>
      <c r="C54" s="234"/>
      <c r="D54" s="49" t="s">
        <v>2955</v>
      </c>
      <c r="E54" s="234"/>
    </row>
    <row r="55" spans="1:5" s="233" customFormat="1" ht="15.75">
      <c r="A55" s="270">
        <v>2</v>
      </c>
      <c r="B55" s="209" t="s">
        <v>2956</v>
      </c>
      <c r="C55" s="234"/>
      <c r="D55" s="49" t="s">
        <v>2957</v>
      </c>
      <c r="E55" s="234"/>
    </row>
    <row r="56" spans="1:5" ht="15.75">
      <c r="A56" s="274" t="s">
        <v>490</v>
      </c>
      <c r="B56" s="275" t="s">
        <v>2961</v>
      </c>
      <c r="C56" s="276"/>
      <c r="D56" s="276"/>
      <c r="E56" s="276"/>
    </row>
    <row r="57" spans="1:5" ht="15.75">
      <c r="A57" s="270">
        <v>1</v>
      </c>
      <c r="B57" s="163" t="s">
        <v>14</v>
      </c>
      <c r="C57" s="21"/>
      <c r="D57" s="21" t="s">
        <v>2247</v>
      </c>
      <c r="E57" s="228"/>
    </row>
    <row r="58" spans="1:5" ht="15.75">
      <c r="A58" s="270">
        <v>2</v>
      </c>
      <c r="B58" s="163" t="s">
        <v>15</v>
      </c>
      <c r="C58" s="21"/>
      <c r="D58" s="21" t="s">
        <v>2247</v>
      </c>
      <c r="E58" s="228"/>
    </row>
    <row r="59" spans="1:5" ht="15.75">
      <c r="A59" s="270">
        <v>3</v>
      </c>
      <c r="B59" s="163" t="s">
        <v>3</v>
      </c>
      <c r="C59" s="21"/>
      <c r="D59" s="21" t="s">
        <v>2247</v>
      </c>
      <c r="E59" s="228"/>
    </row>
    <row r="60" spans="1:5" ht="15.75">
      <c r="A60" s="270">
        <v>4</v>
      </c>
      <c r="B60" s="209" t="s">
        <v>2962</v>
      </c>
      <c r="C60" s="234"/>
      <c r="D60" s="49">
        <v>2</v>
      </c>
      <c r="E60" s="234"/>
    </row>
    <row r="61" spans="1:5" ht="15.75">
      <c r="A61" s="270">
        <v>5</v>
      </c>
      <c r="B61" s="209" t="s">
        <v>2963</v>
      </c>
      <c r="C61" s="234"/>
      <c r="D61" s="49" t="s">
        <v>2978</v>
      </c>
      <c r="E61" s="234"/>
    </row>
    <row r="62" spans="1:5" ht="15.75">
      <c r="A62" s="270">
        <v>6</v>
      </c>
      <c r="B62" s="209" t="s">
        <v>430</v>
      </c>
      <c r="C62" s="234"/>
      <c r="D62" s="49"/>
      <c r="E62" s="234"/>
    </row>
    <row r="63" spans="1:5" ht="15.75">
      <c r="A63" s="270">
        <v>7</v>
      </c>
      <c r="B63" s="209" t="s">
        <v>2964</v>
      </c>
      <c r="C63" s="234"/>
      <c r="D63" s="49" t="s">
        <v>2979</v>
      </c>
      <c r="E63" s="234"/>
    </row>
    <row r="64" spans="1:5" ht="15.75">
      <c r="A64" s="270">
        <v>8</v>
      </c>
      <c r="B64" s="209" t="s">
        <v>2965</v>
      </c>
      <c r="C64" s="234"/>
      <c r="D64" s="49" t="s">
        <v>2980</v>
      </c>
      <c r="E64" s="234"/>
    </row>
    <row r="65" spans="1:5" ht="15.75">
      <c r="A65" s="270">
        <v>9</v>
      </c>
      <c r="B65" s="209" t="s">
        <v>2966</v>
      </c>
      <c r="C65" s="234"/>
      <c r="D65" s="49" t="s">
        <v>2981</v>
      </c>
      <c r="E65" s="234"/>
    </row>
    <row r="66" spans="1:5" ht="15.75">
      <c r="A66" s="270">
        <v>10</v>
      </c>
      <c r="B66" s="209" t="s">
        <v>2967</v>
      </c>
      <c r="C66" s="234"/>
      <c r="D66" s="49" t="s">
        <v>2982</v>
      </c>
      <c r="E66" s="234"/>
    </row>
    <row r="67" spans="1:5" ht="31.5">
      <c r="A67" s="270">
        <v>11</v>
      </c>
      <c r="B67" s="209" t="s">
        <v>2968</v>
      </c>
      <c r="C67" s="234"/>
      <c r="D67" s="49" t="s">
        <v>2983</v>
      </c>
      <c r="E67" s="234"/>
    </row>
    <row r="68" spans="1:5" ht="15.75">
      <c r="A68" s="270">
        <v>12</v>
      </c>
      <c r="B68" s="209" t="s">
        <v>2969</v>
      </c>
      <c r="C68" s="234"/>
      <c r="D68" s="49" t="s">
        <v>2984</v>
      </c>
      <c r="E68" s="234"/>
    </row>
    <row r="69" spans="1:5" ht="15.75">
      <c r="A69" s="270">
        <v>13</v>
      </c>
      <c r="B69" s="209" t="s">
        <v>2970</v>
      </c>
      <c r="C69" s="234"/>
      <c r="D69" s="49"/>
      <c r="E69" s="234"/>
    </row>
    <row r="70" spans="1:5" ht="15.75">
      <c r="A70" s="270">
        <v>14</v>
      </c>
      <c r="B70" s="209" t="s">
        <v>2971</v>
      </c>
      <c r="C70" s="234"/>
      <c r="D70" s="49">
        <v>2</v>
      </c>
      <c r="E70" s="234"/>
    </row>
    <row r="71" spans="1:5" ht="15.75">
      <c r="A71" s="270">
        <v>15</v>
      </c>
      <c r="B71" s="209" t="s">
        <v>2972</v>
      </c>
      <c r="C71" s="234"/>
      <c r="D71" s="49" t="s">
        <v>2985</v>
      </c>
      <c r="E71" s="234"/>
    </row>
    <row r="72" spans="1:5" ht="15.75">
      <c r="A72" s="270">
        <v>16</v>
      </c>
      <c r="B72" s="209" t="s">
        <v>2973</v>
      </c>
      <c r="C72" s="234"/>
      <c r="D72" s="49" t="s">
        <v>2986</v>
      </c>
      <c r="E72" s="234"/>
    </row>
    <row r="73" spans="1:5" ht="15.75">
      <c r="A73" s="270">
        <v>17</v>
      </c>
      <c r="B73" s="209" t="s">
        <v>2974</v>
      </c>
      <c r="C73" s="234"/>
      <c r="D73" s="49">
        <v>2</v>
      </c>
      <c r="E73" s="234"/>
    </row>
    <row r="74" spans="1:5" ht="15.75">
      <c r="A74" s="270">
        <v>18</v>
      </c>
      <c r="B74" s="209" t="s">
        <v>2975</v>
      </c>
      <c r="C74" s="234"/>
      <c r="D74" s="49">
        <v>1</v>
      </c>
      <c r="E74" s="234"/>
    </row>
    <row r="75" spans="1:5" ht="47.25">
      <c r="A75" s="270">
        <v>19</v>
      </c>
      <c r="B75" s="209" t="s">
        <v>2976</v>
      </c>
      <c r="C75" s="234"/>
      <c r="D75" s="49" t="s">
        <v>2987</v>
      </c>
      <c r="E75" s="234"/>
    </row>
    <row r="76" spans="1:5" ht="15.75">
      <c r="A76" s="270">
        <v>20</v>
      </c>
      <c r="B76" s="209" t="s">
        <v>2977</v>
      </c>
      <c r="C76" s="234"/>
      <c r="D76" s="49" t="s">
        <v>2988</v>
      </c>
      <c r="E76" s="234"/>
    </row>
  </sheetData>
  <mergeCells count="10">
    <mergeCell ref="A36:A48"/>
    <mergeCell ref="B36:B48"/>
    <mergeCell ref="A49:A52"/>
    <mergeCell ref="B49:B52"/>
    <mergeCell ref="A1:E1"/>
    <mergeCell ref="A2:E2"/>
    <mergeCell ref="B16:B17"/>
    <mergeCell ref="B18:B19"/>
    <mergeCell ref="A29:A30"/>
    <mergeCell ref="B29:B30"/>
  </mergeCells>
  <pageMargins left="0.7" right="0.7" top="0.75" bottom="0.75" header="0.3" footer="0.3"/>
  <legacy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B110-6F5A-4714-ADD0-77EC4A14E03C}">
  <sheetPr>
    <tabColor rgb="FFFFFF00"/>
  </sheetPr>
  <dimension ref="A1:E14"/>
  <sheetViews>
    <sheetView workbookViewId="0">
      <selection sqref="A1:E14"/>
    </sheetView>
  </sheetViews>
  <sheetFormatPr defaultRowHeight="12.75"/>
  <cols>
    <col min="1" max="1" width="5.140625" bestFit="1" customWidth="1"/>
    <col min="2" max="2" width="28.140625" customWidth="1"/>
    <col min="3" max="3" width="7.42578125" bestFit="1" customWidth="1"/>
    <col min="4" max="4" width="42.42578125" customWidth="1"/>
    <col min="5" max="5" width="17.5703125" customWidth="1"/>
  </cols>
  <sheetData>
    <row r="1" spans="1:5" ht="15.75">
      <c r="A1" s="344" t="s">
        <v>2989</v>
      </c>
      <c r="B1" s="344"/>
      <c r="C1" s="344"/>
      <c r="D1" s="344"/>
      <c r="E1" s="344"/>
    </row>
    <row r="2" spans="1:5" ht="15.75">
      <c r="A2" s="344" t="s">
        <v>2990</v>
      </c>
      <c r="B2" s="344"/>
      <c r="C2" s="344"/>
      <c r="D2" s="344"/>
      <c r="E2" s="344"/>
    </row>
    <row r="3" spans="1:5" ht="15.75">
      <c r="A3" s="271" t="s">
        <v>0</v>
      </c>
      <c r="B3" s="271" t="s">
        <v>2888</v>
      </c>
      <c r="C3" s="271" t="s">
        <v>21</v>
      </c>
      <c r="D3" s="271" t="s">
        <v>2889</v>
      </c>
      <c r="E3" s="87" t="s">
        <v>10</v>
      </c>
    </row>
    <row r="4" spans="1:5" ht="15.75">
      <c r="A4" s="270">
        <v>1</v>
      </c>
      <c r="B4" s="163" t="s">
        <v>14</v>
      </c>
      <c r="C4" s="21"/>
      <c r="D4" s="21" t="s">
        <v>2247</v>
      </c>
      <c r="E4" s="228"/>
    </row>
    <row r="5" spans="1:5" ht="15.75">
      <c r="A5" s="270">
        <v>2</v>
      </c>
      <c r="B5" s="163" t="s">
        <v>15</v>
      </c>
      <c r="C5" s="21"/>
      <c r="D5" s="21" t="s">
        <v>2247</v>
      </c>
      <c r="E5" s="228"/>
    </row>
    <row r="6" spans="1:5" ht="15.75">
      <c r="A6" s="270">
        <v>3</v>
      </c>
      <c r="B6" s="163" t="s">
        <v>3</v>
      </c>
      <c r="C6" s="21"/>
      <c r="D6" s="21" t="s">
        <v>2247</v>
      </c>
      <c r="E6" s="228"/>
    </row>
    <row r="7" spans="1:5" ht="15.75">
      <c r="A7" s="271" t="s">
        <v>110</v>
      </c>
      <c r="B7" s="273" t="s">
        <v>1</v>
      </c>
      <c r="C7" s="228"/>
      <c r="D7" s="273"/>
      <c r="E7" s="228"/>
    </row>
    <row r="8" spans="1:5" ht="15.75">
      <c r="A8" s="270">
        <v>1</v>
      </c>
      <c r="B8" s="209" t="s">
        <v>2993</v>
      </c>
      <c r="C8" s="234"/>
      <c r="D8" s="49"/>
      <c r="E8" s="234"/>
    </row>
    <row r="9" spans="1:5" ht="15.75">
      <c r="A9" s="270"/>
      <c r="B9" s="209" t="s">
        <v>2992</v>
      </c>
      <c r="C9" s="234"/>
      <c r="D9" s="49" t="s">
        <v>2995</v>
      </c>
      <c r="E9" s="234"/>
    </row>
    <row r="10" spans="1:5" ht="15.75">
      <c r="A10" s="270"/>
      <c r="B10" s="209" t="s">
        <v>2994</v>
      </c>
      <c r="C10" s="234"/>
      <c r="D10" s="49" t="s">
        <v>2991</v>
      </c>
      <c r="E10" s="234"/>
    </row>
    <row r="11" spans="1:5" ht="78.75">
      <c r="A11" s="443">
        <v>2</v>
      </c>
      <c r="B11" s="397" t="s">
        <v>2996</v>
      </c>
      <c r="C11" s="423"/>
      <c r="D11" s="49" t="s">
        <v>2997</v>
      </c>
      <c r="E11" s="234"/>
    </row>
    <row r="12" spans="1:5" ht="31.5">
      <c r="A12" s="444"/>
      <c r="B12" s="399"/>
      <c r="C12" s="424"/>
      <c r="D12" s="49" t="s">
        <v>2998</v>
      </c>
      <c r="E12" s="234"/>
    </row>
    <row r="13" spans="1:5" ht="15.75">
      <c r="A13" s="270">
        <v>3</v>
      </c>
      <c r="B13" s="209" t="s">
        <v>2999</v>
      </c>
      <c r="C13" s="234"/>
      <c r="D13" s="49" t="s">
        <v>3000</v>
      </c>
      <c r="E13" s="234"/>
    </row>
    <row r="14" spans="1:5" ht="15.75">
      <c r="A14" s="270">
        <v>4</v>
      </c>
      <c r="B14" s="209" t="s">
        <v>3001</v>
      </c>
      <c r="C14" s="257" t="s">
        <v>3003</v>
      </c>
      <c r="D14" s="278" t="s">
        <v>3002</v>
      </c>
      <c r="E14" s="234"/>
    </row>
  </sheetData>
  <mergeCells count="5">
    <mergeCell ref="A1:E1"/>
    <mergeCell ref="A2:E2"/>
    <mergeCell ref="B11:B12"/>
    <mergeCell ref="C11:C12"/>
    <mergeCell ref="A11:A12"/>
  </mergeCells>
  <pageMargins left="0.7" right="0.7" top="0.75" bottom="0.75" header="0.3" footer="0.3"/>
  <legacy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CB8D-CA3D-4140-802B-0413D422D656}">
  <sheetPr>
    <tabColor rgb="FFFFFF00"/>
  </sheetPr>
  <dimension ref="A1:E11"/>
  <sheetViews>
    <sheetView workbookViewId="0">
      <selection activeCell="G18" sqref="G18"/>
    </sheetView>
  </sheetViews>
  <sheetFormatPr defaultRowHeight="12.75"/>
  <cols>
    <col min="1" max="1" width="5.140625" bestFit="1" customWidth="1"/>
    <col min="2" max="2" width="42.28515625" customWidth="1"/>
    <col min="3" max="3" width="9.140625" style="244"/>
    <col min="4" max="4" width="24.140625" bestFit="1" customWidth="1"/>
    <col min="5" max="5" width="15.140625" customWidth="1"/>
  </cols>
  <sheetData>
    <row r="1" spans="1:5" ht="15.75">
      <c r="A1" s="344" t="s">
        <v>3004</v>
      </c>
      <c r="B1" s="344"/>
      <c r="C1" s="344"/>
      <c r="D1" s="344"/>
      <c r="E1" s="344"/>
    </row>
    <row r="2" spans="1:5" ht="15.75">
      <c r="A2" s="344" t="s">
        <v>3005</v>
      </c>
      <c r="B2" s="344"/>
      <c r="C2" s="344"/>
      <c r="D2" s="344"/>
      <c r="E2" s="344"/>
    </row>
    <row r="3" spans="1:5" ht="15.75">
      <c r="A3" s="271" t="s">
        <v>0</v>
      </c>
      <c r="B3" s="271" t="s">
        <v>2888</v>
      </c>
      <c r="C3" s="271" t="s">
        <v>21</v>
      </c>
      <c r="D3" s="271" t="s">
        <v>2889</v>
      </c>
      <c r="E3" s="87" t="s">
        <v>10</v>
      </c>
    </row>
    <row r="4" spans="1:5" ht="15.75">
      <c r="A4" s="270">
        <v>1</v>
      </c>
      <c r="B4" s="163" t="s">
        <v>14</v>
      </c>
      <c r="C4" s="21"/>
      <c r="D4" s="21" t="s">
        <v>2247</v>
      </c>
      <c r="E4" s="228"/>
    </row>
    <row r="5" spans="1:5" ht="15.75">
      <c r="A5" s="270">
        <v>2</v>
      </c>
      <c r="B5" s="163" t="s">
        <v>15</v>
      </c>
      <c r="C5" s="21"/>
      <c r="D5" s="21" t="s">
        <v>2247</v>
      </c>
      <c r="E5" s="228"/>
    </row>
    <row r="6" spans="1:5" ht="15.75">
      <c r="A6" s="270">
        <v>3</v>
      </c>
      <c r="B6" s="163" t="s">
        <v>3</v>
      </c>
      <c r="C6" s="21"/>
      <c r="D6" s="21" t="s">
        <v>2247</v>
      </c>
      <c r="E6" s="228"/>
    </row>
    <row r="7" spans="1:5" ht="15.75">
      <c r="A7" s="270">
        <v>4</v>
      </c>
      <c r="B7" s="209" t="s">
        <v>1534</v>
      </c>
      <c r="C7" s="279"/>
      <c r="D7" s="49" t="s">
        <v>5</v>
      </c>
      <c r="E7" s="234"/>
    </row>
    <row r="8" spans="1:5" ht="15.75">
      <c r="A8" s="270">
        <v>5</v>
      </c>
      <c r="B8" s="209" t="s">
        <v>903</v>
      </c>
      <c r="C8" s="257"/>
      <c r="D8" s="49" t="s">
        <v>2259</v>
      </c>
      <c r="E8" s="234"/>
    </row>
    <row r="9" spans="1:5" ht="15.75">
      <c r="A9" s="270">
        <v>6</v>
      </c>
      <c r="B9" s="209" t="s">
        <v>2258</v>
      </c>
      <c r="C9" s="257" t="s">
        <v>20</v>
      </c>
      <c r="D9" s="49" t="s">
        <v>149</v>
      </c>
      <c r="E9" s="234"/>
    </row>
    <row r="10" spans="1:5" ht="15.75">
      <c r="A10" s="270">
        <v>7</v>
      </c>
      <c r="B10" s="209" t="s">
        <v>1108</v>
      </c>
      <c r="C10" s="257" t="s">
        <v>20</v>
      </c>
      <c r="D10" s="49" t="s">
        <v>35</v>
      </c>
      <c r="E10" s="234"/>
    </row>
    <row r="11" spans="1:5" ht="15.75">
      <c r="A11" s="270"/>
      <c r="B11" s="209"/>
      <c r="C11" s="257"/>
      <c r="D11" s="278"/>
      <c r="E11" s="234"/>
    </row>
  </sheetData>
  <mergeCells count="2">
    <mergeCell ref="A1:E1"/>
    <mergeCell ref="A2:E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A9101-3E27-43A9-86B2-28B90F7D8E9C}">
  <sheetPr>
    <tabColor rgb="FF00B050"/>
    <pageSetUpPr fitToPage="1"/>
  </sheetPr>
  <dimension ref="A1:IV35"/>
  <sheetViews>
    <sheetView view="pageBreakPreview" zoomScale="70" zoomScaleNormal="100" zoomScaleSheetLayoutView="70" workbookViewId="0">
      <selection activeCell="D31" sqref="D31:D32"/>
    </sheetView>
  </sheetViews>
  <sheetFormatPr defaultColWidth="9.28515625" defaultRowHeight="15"/>
  <cols>
    <col min="1" max="1" width="5" style="1" bestFit="1" customWidth="1"/>
    <col min="2" max="2" width="51.140625" style="1" bestFit="1" customWidth="1"/>
    <col min="3" max="3" width="8.42578125" style="1" customWidth="1"/>
    <col min="4" max="4" width="43.7109375" style="19" bestFit="1" customWidth="1"/>
    <col min="5" max="5" width="15.28515625" style="1" bestFit="1" customWidth="1"/>
    <col min="6" max="16384" width="9.28515625" style="1"/>
  </cols>
  <sheetData>
    <row r="1" spans="1:256" ht="27.75" customHeight="1">
      <c r="A1" s="354" t="s">
        <v>109</v>
      </c>
      <c r="B1" s="354"/>
      <c r="C1" s="354"/>
      <c r="D1" s="354"/>
      <c r="E1" s="354"/>
    </row>
    <row r="2" spans="1:256" ht="32.25" customHeight="1">
      <c r="A2" s="354" t="s">
        <v>99</v>
      </c>
      <c r="B2" s="354"/>
      <c r="C2" s="354"/>
      <c r="D2" s="354"/>
      <c r="E2" s="354"/>
    </row>
    <row r="3" spans="1:256" s="19" customFormat="1" ht="15.75">
      <c r="A3" s="20" t="s">
        <v>85</v>
      </c>
      <c r="B3" s="20" t="s">
        <v>86</v>
      </c>
      <c r="C3" s="20" t="s">
        <v>21</v>
      </c>
      <c r="D3" s="20" t="s">
        <v>1</v>
      </c>
      <c r="E3" s="2" t="s">
        <v>10</v>
      </c>
    </row>
    <row r="4" spans="1:256" s="6" customFormat="1" ht="16.5">
      <c r="A4" s="37" t="s">
        <v>110</v>
      </c>
      <c r="B4" s="38" t="s">
        <v>111</v>
      </c>
      <c r="C4" s="39"/>
      <c r="D4" s="39"/>
      <c r="E4" s="5"/>
    </row>
    <row r="5" spans="1:256" s="6" customFormat="1" ht="16.5">
      <c r="A5" s="39">
        <v>1</v>
      </c>
      <c r="B5" s="40" t="s">
        <v>29</v>
      </c>
      <c r="C5" s="39"/>
      <c r="D5" s="39" t="s">
        <v>9</v>
      </c>
      <c r="E5" s="7"/>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6.5">
      <c r="A6" s="39">
        <v>2</v>
      </c>
      <c r="B6" s="40" t="s">
        <v>30</v>
      </c>
      <c r="C6" s="39"/>
      <c r="D6" s="39" t="s">
        <v>9</v>
      </c>
      <c r="E6" s="9"/>
    </row>
    <row r="7" spans="1:256" s="10" customFormat="1" ht="16.5">
      <c r="A7" s="39">
        <v>3</v>
      </c>
      <c r="B7" s="40" t="s">
        <v>3</v>
      </c>
      <c r="C7" s="39"/>
      <c r="D7" s="39" t="s">
        <v>9</v>
      </c>
      <c r="E7" s="9"/>
    </row>
    <row r="8" spans="1:256" s="10" customFormat="1" ht="16.5">
      <c r="A8" s="39">
        <v>4</v>
      </c>
      <c r="B8" s="4" t="s">
        <v>1315</v>
      </c>
      <c r="C8" s="4"/>
      <c r="D8" s="3" t="s">
        <v>1329</v>
      </c>
      <c r="E8" s="9"/>
    </row>
    <row r="9" spans="1:256" s="10" customFormat="1" ht="16.5">
      <c r="A9" s="39">
        <v>5</v>
      </c>
      <c r="B9" s="40" t="s">
        <v>2</v>
      </c>
      <c r="C9" s="39"/>
      <c r="D9" s="39" t="s">
        <v>112</v>
      </c>
      <c r="E9" s="9"/>
    </row>
    <row r="10" spans="1:256" s="6" customFormat="1" ht="16.5">
      <c r="A10" s="37" t="s">
        <v>113</v>
      </c>
      <c r="B10" s="38" t="s">
        <v>114</v>
      </c>
      <c r="C10" s="39"/>
      <c r="D10" s="39"/>
      <c r="E10" s="5"/>
    </row>
    <row r="11" spans="1:256" s="6" customFormat="1" ht="16.5">
      <c r="A11" s="39">
        <v>1</v>
      </c>
      <c r="B11" s="40" t="s">
        <v>115</v>
      </c>
      <c r="C11" s="39" t="s">
        <v>18</v>
      </c>
      <c r="D11" s="39">
        <v>38.5</v>
      </c>
      <c r="E11" s="5"/>
    </row>
    <row r="12" spans="1:256" s="10" customFormat="1" ht="16.5">
      <c r="A12" s="39">
        <v>2</v>
      </c>
      <c r="B12" s="40" t="s">
        <v>116</v>
      </c>
      <c r="C12" s="39" t="s">
        <v>19</v>
      </c>
      <c r="D12" s="39">
        <v>50</v>
      </c>
      <c r="E12" s="9"/>
    </row>
    <row r="13" spans="1:256" s="12" customFormat="1" ht="16.5">
      <c r="A13" s="39">
        <v>3</v>
      </c>
      <c r="B13" s="40" t="s">
        <v>117</v>
      </c>
      <c r="C13" s="39"/>
      <c r="D13" s="39" t="s">
        <v>161</v>
      </c>
      <c r="E13" s="11"/>
    </row>
    <row r="14" spans="1:256" s="10" customFormat="1" ht="16.5">
      <c r="A14" s="39">
        <v>4</v>
      </c>
      <c r="B14" s="40" t="s">
        <v>162</v>
      </c>
      <c r="C14" s="39"/>
      <c r="D14" s="39">
        <v>1.73</v>
      </c>
      <c r="E14" s="9"/>
    </row>
    <row r="15" spans="1:256" s="10" customFormat="1" ht="16.5">
      <c r="A15" s="39">
        <v>5</v>
      </c>
      <c r="B15" s="40" t="s">
        <v>163</v>
      </c>
      <c r="C15" s="39" t="s">
        <v>164</v>
      </c>
      <c r="D15" s="39">
        <v>7200</v>
      </c>
      <c r="E15" s="9"/>
    </row>
    <row r="16" spans="1:256" s="6" customFormat="1" ht="16.5">
      <c r="A16" s="39">
        <v>6</v>
      </c>
      <c r="B16" s="40" t="s">
        <v>120</v>
      </c>
      <c r="C16" s="39"/>
      <c r="D16" s="39" t="s">
        <v>121</v>
      </c>
      <c r="E16" s="5"/>
    </row>
    <row r="17" spans="1:5" s="6" customFormat="1" ht="16.5">
      <c r="A17" s="37" t="s">
        <v>122</v>
      </c>
      <c r="B17" s="38" t="s">
        <v>123</v>
      </c>
      <c r="C17" s="39"/>
      <c r="D17" s="39"/>
      <c r="E17" s="5"/>
    </row>
    <row r="18" spans="1:5" s="14" customFormat="1" ht="49.5">
      <c r="A18" s="39">
        <v>1</v>
      </c>
      <c r="B18" s="40" t="s">
        <v>124</v>
      </c>
      <c r="C18" s="39"/>
      <c r="D18" s="39" t="s">
        <v>125</v>
      </c>
      <c r="E18" s="13"/>
    </row>
    <row r="19" spans="1:5" s="6" customFormat="1" ht="16.5">
      <c r="A19" s="39">
        <v>2</v>
      </c>
      <c r="B19" s="40" t="s">
        <v>126</v>
      </c>
      <c r="C19" s="39"/>
      <c r="D19" s="39" t="s">
        <v>165</v>
      </c>
      <c r="E19" s="5"/>
    </row>
    <row r="20" spans="1:5" s="14" customFormat="1" ht="16.5">
      <c r="A20" s="39">
        <v>3</v>
      </c>
      <c r="B20" s="40" t="s">
        <v>127</v>
      </c>
      <c r="C20" s="39" t="s">
        <v>18</v>
      </c>
      <c r="D20" s="39" t="s">
        <v>166</v>
      </c>
      <c r="E20" s="13"/>
    </row>
    <row r="21" spans="1:5" s="6" customFormat="1" ht="16.5">
      <c r="A21" s="39">
        <v>4</v>
      </c>
      <c r="B21" s="40" t="s">
        <v>129</v>
      </c>
      <c r="C21" s="39" t="s">
        <v>27</v>
      </c>
      <c r="D21" s="39" t="s">
        <v>167</v>
      </c>
      <c r="E21" s="5"/>
    </row>
    <row r="22" spans="1:5" s="6" customFormat="1" ht="33">
      <c r="A22" s="39">
        <v>5</v>
      </c>
      <c r="B22" s="40" t="s">
        <v>1338</v>
      </c>
      <c r="C22" s="39" t="s">
        <v>27</v>
      </c>
      <c r="D22" s="39" t="s">
        <v>9</v>
      </c>
      <c r="E22" s="5"/>
    </row>
    <row r="23" spans="1:5" s="6" customFormat="1" ht="16.5">
      <c r="A23" s="39">
        <v>6</v>
      </c>
      <c r="B23" s="40" t="s">
        <v>130</v>
      </c>
      <c r="C23" s="39" t="s">
        <v>131</v>
      </c>
      <c r="D23" s="39" t="s">
        <v>132</v>
      </c>
      <c r="E23" s="5"/>
    </row>
    <row r="24" spans="1:5" s="6" customFormat="1" ht="16.5">
      <c r="A24" s="39">
        <v>7</v>
      </c>
      <c r="B24" s="40" t="s">
        <v>133</v>
      </c>
      <c r="C24" s="39" t="s">
        <v>134</v>
      </c>
      <c r="D24" s="39" t="s">
        <v>135</v>
      </c>
      <c r="E24" s="5"/>
    </row>
    <row r="25" spans="1:5" s="14" customFormat="1" ht="16.5">
      <c r="A25" s="39">
        <v>8</v>
      </c>
      <c r="B25" s="40" t="s">
        <v>138</v>
      </c>
      <c r="C25" s="39"/>
      <c r="D25" s="39" t="s">
        <v>168</v>
      </c>
      <c r="E25" s="13"/>
    </row>
    <row r="26" spans="1:5" s="14" customFormat="1" ht="16.5">
      <c r="A26" s="37" t="s">
        <v>140</v>
      </c>
      <c r="B26" s="38" t="s">
        <v>141</v>
      </c>
      <c r="C26" s="39"/>
      <c r="D26" s="39"/>
      <c r="E26" s="13"/>
    </row>
    <row r="27" spans="1:5" s="14" customFormat="1" ht="33">
      <c r="A27" s="39">
        <v>1</v>
      </c>
      <c r="B27" s="40" t="s">
        <v>142</v>
      </c>
      <c r="C27" s="39"/>
      <c r="D27" s="39" t="s">
        <v>169</v>
      </c>
      <c r="E27" s="13"/>
    </row>
    <row r="28" spans="1:5" ht="33">
      <c r="A28" s="39">
        <v>2</v>
      </c>
      <c r="B28" s="40" t="s">
        <v>170</v>
      </c>
      <c r="C28" s="39" t="s">
        <v>171</v>
      </c>
      <c r="D28" s="39" t="s">
        <v>172</v>
      </c>
      <c r="E28" s="16"/>
    </row>
    <row r="29" spans="1:5" ht="33">
      <c r="A29" s="39">
        <v>3</v>
      </c>
      <c r="B29" s="40" t="s">
        <v>147</v>
      </c>
      <c r="C29" s="39" t="s">
        <v>27</v>
      </c>
      <c r="D29" s="39" t="s">
        <v>173</v>
      </c>
      <c r="E29" s="16"/>
    </row>
    <row r="30" spans="1:5" ht="33">
      <c r="A30" s="39">
        <v>4</v>
      </c>
      <c r="B30" s="40" t="s">
        <v>176</v>
      </c>
      <c r="C30" s="39" t="s">
        <v>20</v>
      </c>
      <c r="D30" s="39" t="s">
        <v>149</v>
      </c>
      <c r="E30" s="16"/>
    </row>
    <row r="31" spans="1:5" ht="16.5">
      <c r="A31" s="39">
        <v>5</v>
      </c>
      <c r="B31" s="40" t="s">
        <v>150</v>
      </c>
      <c r="C31" s="39" t="s">
        <v>151</v>
      </c>
      <c r="D31" s="186" t="s">
        <v>174</v>
      </c>
      <c r="E31" s="16"/>
    </row>
    <row r="32" spans="1:5" ht="16.5">
      <c r="A32" s="39">
        <v>6</v>
      </c>
      <c r="B32" s="40" t="s">
        <v>152</v>
      </c>
      <c r="C32" s="39" t="s">
        <v>151</v>
      </c>
      <c r="D32" s="186" t="s">
        <v>175</v>
      </c>
      <c r="E32" s="16"/>
    </row>
    <row r="33" spans="1:5" ht="16.5">
      <c r="A33" s="37" t="s">
        <v>153</v>
      </c>
      <c r="B33" s="38" t="s">
        <v>154</v>
      </c>
      <c r="C33" s="39"/>
      <c r="D33" s="39"/>
      <c r="E33" s="16"/>
    </row>
    <row r="34" spans="1:5" ht="33">
      <c r="A34" s="39" t="s">
        <v>155</v>
      </c>
      <c r="B34" s="40" t="s">
        <v>156</v>
      </c>
      <c r="C34" s="39"/>
      <c r="D34" s="39" t="s">
        <v>4</v>
      </c>
      <c r="E34" s="16"/>
    </row>
    <row r="35" spans="1:5" ht="49.5">
      <c r="A35" s="39">
        <v>2</v>
      </c>
      <c r="B35" s="40" t="s">
        <v>157</v>
      </c>
      <c r="C35" s="39"/>
      <c r="D35" s="39" t="s">
        <v>5</v>
      </c>
      <c r="E35" s="16"/>
    </row>
  </sheetData>
  <mergeCells count="2">
    <mergeCell ref="A1:E1"/>
    <mergeCell ref="A2:E2"/>
  </mergeCells>
  <pageMargins left="0.70866141732283505" right="0.23622047244094499" top="0.74803149606299202" bottom="0.62992125984252001" header="0.31496062992126" footer="0.31496062992126"/>
  <pageSetup paperSize="9" scale="77" fitToHeight="0" orientation="portrait" r:id="rId1"/>
  <headerFooter>
    <oddFooter>&amp;L&amp;A&amp;C&amp;P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DF7E-70FE-4BDA-893A-B341187865FF}">
  <sheetPr>
    <tabColor rgb="FF00B050"/>
    <pageSetUpPr fitToPage="1"/>
  </sheetPr>
  <dimension ref="A1:IU211"/>
  <sheetViews>
    <sheetView view="pageBreakPreview" topLeftCell="A129" zoomScale="85" zoomScaleNormal="100" zoomScaleSheetLayoutView="85" workbookViewId="0">
      <selection activeCell="C171" sqref="C171"/>
    </sheetView>
  </sheetViews>
  <sheetFormatPr defaultColWidth="9.28515625" defaultRowHeight="15"/>
  <cols>
    <col min="1" max="1" width="5.7109375" style="1" bestFit="1" customWidth="1"/>
    <col min="2" max="2" width="51.140625" style="1" bestFit="1" customWidth="1"/>
    <col min="3" max="3" width="16.140625" style="19" bestFit="1" customWidth="1"/>
    <col min="4" max="4" width="33.140625" style="1" customWidth="1"/>
    <col min="5" max="6" width="11.42578125" style="1" customWidth="1"/>
    <col min="7" max="16384" width="9.28515625" style="1"/>
  </cols>
  <sheetData>
    <row r="1" spans="1:255" ht="15.75">
      <c r="A1" s="354" t="s">
        <v>223</v>
      </c>
      <c r="B1" s="354"/>
      <c r="C1" s="354"/>
      <c r="D1" s="354"/>
    </row>
    <row r="2" spans="1:255" ht="15.75">
      <c r="A2" s="354" t="s">
        <v>1309</v>
      </c>
      <c r="B2" s="354"/>
      <c r="C2" s="354"/>
      <c r="D2" s="354"/>
    </row>
    <row r="3" spans="1:255" s="19" customFormat="1" ht="31.5" customHeight="1">
      <c r="A3" s="20" t="s">
        <v>0</v>
      </c>
      <c r="B3" s="20" t="s">
        <v>1339</v>
      </c>
      <c r="C3" s="20" t="s">
        <v>21</v>
      </c>
      <c r="D3" s="20" t="s">
        <v>1</v>
      </c>
      <c r="E3" s="2" t="s">
        <v>1211</v>
      </c>
    </row>
    <row r="4" spans="1:255" s="19" customFormat="1" ht="15.75">
      <c r="A4" s="20">
        <v>1</v>
      </c>
      <c r="B4" s="170" t="s">
        <v>159</v>
      </c>
      <c r="C4" s="170"/>
      <c r="D4" s="20"/>
      <c r="E4" s="2"/>
    </row>
    <row r="5" spans="1:255" s="6" customFormat="1" ht="15.75">
      <c r="A5" s="21"/>
      <c r="B5" s="22" t="s">
        <v>1340</v>
      </c>
      <c r="C5" s="22"/>
      <c r="D5" s="21" t="s">
        <v>10</v>
      </c>
      <c r="E5" s="5"/>
    </row>
    <row r="6" spans="1:255" s="6" customFormat="1" ht="31.5">
      <c r="A6" s="21"/>
      <c r="B6" s="22" t="s">
        <v>442</v>
      </c>
      <c r="C6" s="22"/>
      <c r="D6" s="21" t="s">
        <v>1341</v>
      </c>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row>
    <row r="7" spans="1:255" s="10" customFormat="1" ht="15.75">
      <c r="A7" s="21"/>
      <c r="B7" s="22" t="s">
        <v>1342</v>
      </c>
      <c r="C7" s="22"/>
      <c r="D7" s="21" t="s">
        <v>1343</v>
      </c>
      <c r="E7" s="9"/>
    </row>
    <row r="8" spans="1:255" s="10" customFormat="1" ht="15.75">
      <c r="A8" s="21"/>
      <c r="B8" s="22" t="s">
        <v>414</v>
      </c>
      <c r="C8" s="22"/>
      <c r="D8" s="21" t="s">
        <v>1344</v>
      </c>
      <c r="E8" s="9"/>
    </row>
    <row r="9" spans="1:255" s="19" customFormat="1" ht="15.75">
      <c r="A9" s="21">
        <v>2</v>
      </c>
      <c r="B9" s="187" t="s">
        <v>1345</v>
      </c>
      <c r="C9" s="187"/>
      <c r="D9" s="20"/>
      <c r="E9" s="2"/>
    </row>
    <row r="10" spans="1:255" s="19" customFormat="1" ht="15.75">
      <c r="A10" s="21"/>
      <c r="B10" s="187" t="s">
        <v>1346</v>
      </c>
      <c r="C10" s="187"/>
      <c r="D10" s="21" t="s">
        <v>1347</v>
      </c>
      <c r="E10" s="2"/>
    </row>
    <row r="11" spans="1:255" s="19" customFormat="1" ht="15.75">
      <c r="A11" s="21"/>
      <c r="B11" s="163"/>
      <c r="C11" s="163"/>
      <c r="D11" s="21" t="s">
        <v>1348</v>
      </c>
      <c r="E11" s="2"/>
    </row>
    <row r="12" spans="1:255" s="19" customFormat="1" ht="15.75">
      <c r="A12" s="21"/>
      <c r="B12" s="163"/>
      <c r="C12" s="163"/>
      <c r="D12" s="21" t="s">
        <v>1349</v>
      </c>
      <c r="E12" s="2"/>
    </row>
    <row r="13" spans="1:255" s="19" customFormat="1" ht="15.75">
      <c r="A13" s="21"/>
      <c r="B13" s="163"/>
      <c r="C13" s="163"/>
      <c r="D13" s="21" t="s">
        <v>1350</v>
      </c>
      <c r="E13" s="2"/>
    </row>
    <row r="14" spans="1:255" s="19" customFormat="1" ht="15.75">
      <c r="A14" s="21"/>
      <c r="B14" s="163"/>
      <c r="C14" s="163"/>
      <c r="D14" s="21" t="s">
        <v>1351</v>
      </c>
      <c r="E14" s="2"/>
    </row>
    <row r="15" spans="1:255" s="19" customFormat="1" ht="15.75">
      <c r="A15" s="21"/>
      <c r="B15" s="163"/>
      <c r="C15" s="163"/>
      <c r="D15" s="21" t="s">
        <v>1352</v>
      </c>
      <c r="E15" s="2"/>
    </row>
    <row r="16" spans="1:255" s="19" customFormat="1" ht="15.75">
      <c r="A16" s="21"/>
      <c r="B16" s="163"/>
      <c r="C16" s="163"/>
      <c r="D16" s="21" t="s">
        <v>1353</v>
      </c>
      <c r="E16" s="2"/>
    </row>
    <row r="17" spans="1:5" s="19" customFormat="1" ht="15.75">
      <c r="A17" s="21"/>
      <c r="B17" s="163"/>
      <c r="C17" s="163"/>
      <c r="D17" s="21" t="s">
        <v>1354</v>
      </c>
      <c r="E17" s="2"/>
    </row>
    <row r="18" spans="1:5" s="19" customFormat="1" ht="15.75">
      <c r="A18" s="21"/>
      <c r="B18" s="163"/>
      <c r="C18" s="163"/>
      <c r="D18" s="21" t="s">
        <v>1355</v>
      </c>
      <c r="E18" s="2"/>
    </row>
    <row r="19" spans="1:5" s="19" customFormat="1" ht="15.75">
      <c r="A19" s="21"/>
      <c r="B19" s="163"/>
      <c r="C19" s="163"/>
      <c r="D19" s="21" t="s">
        <v>1356</v>
      </c>
      <c r="E19" s="2"/>
    </row>
    <row r="20" spans="1:5" s="19" customFormat="1" ht="15.75">
      <c r="A20" s="21"/>
      <c r="B20" s="163"/>
      <c r="C20" s="163"/>
      <c r="D20" s="21" t="s">
        <v>1357</v>
      </c>
      <c r="E20" s="2"/>
    </row>
    <row r="21" spans="1:5" s="19" customFormat="1" ht="15.75">
      <c r="A21" s="21">
        <v>3</v>
      </c>
      <c r="B21" s="163" t="s">
        <v>1358</v>
      </c>
      <c r="C21" s="163"/>
      <c r="D21" s="21"/>
      <c r="E21" s="2"/>
    </row>
    <row r="22" spans="1:5" s="19" customFormat="1" ht="15.75">
      <c r="A22" s="21"/>
      <c r="B22" s="163" t="s">
        <v>1359</v>
      </c>
      <c r="C22" s="163"/>
      <c r="D22" s="21" t="s">
        <v>1360</v>
      </c>
      <c r="E22" s="2"/>
    </row>
    <row r="23" spans="1:5" s="19" customFormat="1" ht="15.75">
      <c r="A23" s="21"/>
      <c r="B23" s="163" t="s">
        <v>1361</v>
      </c>
      <c r="C23" s="163"/>
      <c r="D23" s="21" t="s">
        <v>1362</v>
      </c>
      <c r="E23" s="2"/>
    </row>
    <row r="24" spans="1:5" s="19" customFormat="1" ht="15.75">
      <c r="A24" s="21"/>
      <c r="B24" s="163" t="s">
        <v>1363</v>
      </c>
      <c r="C24" s="163"/>
      <c r="D24" s="21" t="s">
        <v>1364</v>
      </c>
      <c r="E24" s="2"/>
    </row>
    <row r="25" spans="1:5" s="19" customFormat="1" ht="31.5">
      <c r="A25" s="21">
        <v>4</v>
      </c>
      <c r="B25" s="163" t="s">
        <v>1365</v>
      </c>
      <c r="C25" s="163"/>
      <c r="D25" s="21" t="s">
        <v>1366</v>
      </c>
      <c r="E25" s="2"/>
    </row>
    <row r="26" spans="1:5" s="19" customFormat="1" ht="15.75">
      <c r="A26" s="21">
        <v>5</v>
      </c>
      <c r="B26" s="163" t="s">
        <v>1367</v>
      </c>
      <c r="C26" s="163"/>
      <c r="D26" s="21"/>
      <c r="E26" s="2"/>
    </row>
    <row r="27" spans="1:5" s="19" customFormat="1" ht="15.75">
      <c r="A27" s="21"/>
      <c r="B27" s="163" t="s">
        <v>1368</v>
      </c>
      <c r="C27" s="163"/>
      <c r="D27" s="21" t="s">
        <v>1369</v>
      </c>
      <c r="E27" s="2"/>
    </row>
    <row r="28" spans="1:5" s="19" customFormat="1" ht="15.75">
      <c r="A28" s="21"/>
      <c r="B28" s="163" t="s">
        <v>1370</v>
      </c>
      <c r="C28" s="163"/>
      <c r="D28" s="21" t="s">
        <v>1369</v>
      </c>
      <c r="E28" s="2"/>
    </row>
    <row r="29" spans="1:5" s="19" customFormat="1" ht="15.75">
      <c r="A29" s="21">
        <v>6</v>
      </c>
      <c r="B29" s="163" t="s">
        <v>1371</v>
      </c>
      <c r="C29" s="163"/>
      <c r="D29" s="21" t="s">
        <v>1372</v>
      </c>
      <c r="E29" s="2"/>
    </row>
    <row r="30" spans="1:5" s="19" customFormat="1" ht="15.75">
      <c r="A30" s="21"/>
      <c r="B30" s="163" t="s">
        <v>1373</v>
      </c>
      <c r="C30" s="163"/>
      <c r="D30" s="21" t="s">
        <v>514</v>
      </c>
      <c r="E30" s="2"/>
    </row>
    <row r="31" spans="1:5" s="19" customFormat="1" ht="15.75">
      <c r="A31" s="20"/>
      <c r="B31" s="188"/>
      <c r="C31" s="188"/>
      <c r="D31" s="21" t="s">
        <v>1374</v>
      </c>
      <c r="E31" s="2"/>
    </row>
    <row r="32" spans="1:5" s="19" customFormat="1" ht="15.75">
      <c r="A32" s="21"/>
      <c r="B32" s="163" t="s">
        <v>1375</v>
      </c>
      <c r="C32" s="163"/>
      <c r="D32" s="21" t="s">
        <v>510</v>
      </c>
      <c r="E32" s="2"/>
    </row>
    <row r="33" spans="1:5" s="19" customFormat="1" ht="15.75">
      <c r="A33" s="21"/>
      <c r="B33" s="163" t="s">
        <v>1376</v>
      </c>
      <c r="C33" s="163"/>
      <c r="D33" s="21" t="s">
        <v>1377</v>
      </c>
      <c r="E33" s="2"/>
    </row>
    <row r="34" spans="1:5" s="19" customFormat="1" ht="15.75">
      <c r="A34" s="21"/>
      <c r="B34" s="163" t="s">
        <v>1378</v>
      </c>
      <c r="C34" s="163"/>
      <c r="D34" s="21" t="s">
        <v>1379</v>
      </c>
      <c r="E34" s="2"/>
    </row>
    <row r="35" spans="1:5" s="19" customFormat="1" ht="15.75">
      <c r="A35" s="20"/>
      <c r="B35" s="170" t="s">
        <v>1380</v>
      </c>
      <c r="C35" s="170"/>
      <c r="D35" s="21" t="s">
        <v>1381</v>
      </c>
      <c r="E35" s="2"/>
    </row>
    <row r="36" spans="1:5" s="19" customFormat="1" ht="15.75">
      <c r="A36" s="21">
        <v>7</v>
      </c>
      <c r="B36" s="163" t="s">
        <v>1382</v>
      </c>
      <c r="C36" s="163"/>
      <c r="D36" s="21"/>
      <c r="E36" s="2"/>
    </row>
    <row r="37" spans="1:5" s="19" customFormat="1" ht="15.75">
      <c r="A37" s="20"/>
      <c r="B37" s="170" t="s">
        <v>1383</v>
      </c>
      <c r="C37" s="170"/>
      <c r="D37" s="21" t="s">
        <v>1384</v>
      </c>
      <c r="E37" s="2"/>
    </row>
    <row r="38" spans="1:5" s="19" customFormat="1" ht="15.75">
      <c r="A38" s="21"/>
      <c r="B38" s="163" t="s">
        <v>1385</v>
      </c>
      <c r="C38" s="163"/>
      <c r="D38" s="21" t="s">
        <v>1386</v>
      </c>
      <c r="E38" s="2"/>
    </row>
    <row r="39" spans="1:5" s="19" customFormat="1" ht="15.75">
      <c r="A39" s="20"/>
      <c r="B39" s="163" t="s">
        <v>1387</v>
      </c>
      <c r="C39" s="163"/>
      <c r="D39" s="21" t="s">
        <v>1388</v>
      </c>
      <c r="E39" s="2"/>
    </row>
    <row r="40" spans="1:5" s="19" customFormat="1" ht="15.75">
      <c r="A40" s="20"/>
      <c r="B40" s="151" t="s">
        <v>1389</v>
      </c>
      <c r="C40" s="151"/>
      <c r="D40" s="21" t="s">
        <v>1390</v>
      </c>
      <c r="E40" s="2"/>
    </row>
    <row r="41" spans="1:5" s="19" customFormat="1" ht="31.5">
      <c r="A41" s="20">
        <v>8</v>
      </c>
      <c r="B41" s="151" t="s">
        <v>1391</v>
      </c>
      <c r="C41" s="151"/>
      <c r="D41" s="21"/>
      <c r="E41" s="2"/>
    </row>
    <row r="42" spans="1:5" s="19" customFormat="1" ht="15.75">
      <c r="A42" s="20"/>
      <c r="B42" s="151" t="s">
        <v>1383</v>
      </c>
      <c r="C42" s="151"/>
      <c r="D42" s="21" t="s">
        <v>1392</v>
      </c>
      <c r="E42" s="2"/>
    </row>
    <row r="43" spans="1:5" s="19" customFormat="1" ht="15.75">
      <c r="A43" s="20"/>
      <c r="B43" s="163" t="s">
        <v>1385</v>
      </c>
      <c r="C43" s="163"/>
      <c r="D43" s="21" t="s">
        <v>1393</v>
      </c>
      <c r="E43" s="2"/>
    </row>
    <row r="44" spans="1:5" s="19" customFormat="1" ht="15.75">
      <c r="A44" s="20"/>
      <c r="B44" s="151" t="s">
        <v>1387</v>
      </c>
      <c r="C44" s="151"/>
      <c r="D44" s="21" t="s">
        <v>1394</v>
      </c>
      <c r="E44" s="2"/>
    </row>
    <row r="45" spans="1:5" s="19" customFormat="1" ht="15.75">
      <c r="A45" s="21"/>
      <c r="B45" s="163" t="s">
        <v>1389</v>
      </c>
      <c r="C45" s="163"/>
      <c r="D45" s="21" t="s">
        <v>1395</v>
      </c>
      <c r="E45" s="2"/>
    </row>
    <row r="46" spans="1:5" s="19" customFormat="1" ht="15.75">
      <c r="A46" s="21"/>
      <c r="B46" s="163" t="s">
        <v>1396</v>
      </c>
      <c r="C46" s="163"/>
      <c r="D46" s="21" t="s">
        <v>1397</v>
      </c>
      <c r="E46" s="2"/>
    </row>
    <row r="47" spans="1:5" s="19" customFormat="1" ht="15.75">
      <c r="A47" s="21">
        <v>9</v>
      </c>
      <c r="B47" s="163" t="s">
        <v>1398</v>
      </c>
      <c r="C47" s="163"/>
      <c r="D47" s="21"/>
      <c r="E47" s="2"/>
    </row>
    <row r="48" spans="1:5" s="19" customFormat="1" ht="15.75">
      <c r="A48" s="21"/>
      <c r="B48" s="163" t="s">
        <v>1399</v>
      </c>
      <c r="C48" s="163"/>
      <c r="D48" s="21" t="s">
        <v>1400</v>
      </c>
      <c r="E48" s="2"/>
    </row>
    <row r="49" spans="1:5" s="19" customFormat="1" ht="15.75">
      <c r="A49" s="21"/>
      <c r="B49" s="163" t="s">
        <v>1401</v>
      </c>
      <c r="C49" s="163"/>
      <c r="D49" s="21" t="s">
        <v>1402</v>
      </c>
      <c r="E49" s="2"/>
    </row>
    <row r="50" spans="1:5" s="19" customFormat="1" ht="15.75">
      <c r="A50" s="21"/>
      <c r="B50" s="163" t="s">
        <v>1403</v>
      </c>
      <c r="C50" s="163"/>
      <c r="D50" s="21" t="s">
        <v>1404</v>
      </c>
      <c r="E50" s="2"/>
    </row>
    <row r="51" spans="1:5" s="19" customFormat="1" ht="15.75">
      <c r="A51" s="21"/>
      <c r="B51" s="163" t="s">
        <v>1405</v>
      </c>
      <c r="C51" s="163"/>
      <c r="D51" s="21" t="s">
        <v>1406</v>
      </c>
      <c r="E51" s="2"/>
    </row>
    <row r="52" spans="1:5" s="19" customFormat="1" ht="15.75">
      <c r="A52" s="21">
        <v>10</v>
      </c>
      <c r="B52" s="163" t="s">
        <v>1407</v>
      </c>
      <c r="C52" s="163"/>
      <c r="D52" s="21"/>
      <c r="E52" s="2"/>
    </row>
    <row r="53" spans="1:5" s="19" customFormat="1" ht="15.75">
      <c r="A53" s="21"/>
      <c r="B53" s="163" t="s">
        <v>1408</v>
      </c>
      <c r="C53" s="163"/>
      <c r="D53" s="21" t="s">
        <v>1409</v>
      </c>
      <c r="E53" s="2"/>
    </row>
    <row r="54" spans="1:5" s="19" customFormat="1" ht="15.75">
      <c r="A54" s="21"/>
      <c r="B54" s="163" t="s">
        <v>1410</v>
      </c>
      <c r="C54" s="163"/>
      <c r="D54" s="21" t="s">
        <v>1411</v>
      </c>
      <c r="E54" s="2"/>
    </row>
    <row r="55" spans="1:5" s="19" customFormat="1" ht="15.75">
      <c r="A55" s="21"/>
      <c r="B55" s="163" t="s">
        <v>1412</v>
      </c>
      <c r="C55" s="163"/>
      <c r="D55" s="21" t="s">
        <v>1413</v>
      </c>
      <c r="E55" s="2"/>
    </row>
    <row r="56" spans="1:5" s="19" customFormat="1" ht="15.75">
      <c r="A56" s="21"/>
      <c r="B56" s="163" t="s">
        <v>1414</v>
      </c>
      <c r="C56" s="163"/>
      <c r="D56" s="21" t="s">
        <v>1415</v>
      </c>
      <c r="E56" s="48"/>
    </row>
    <row r="57" spans="1:5" s="19" customFormat="1" ht="15.75">
      <c r="A57" s="21"/>
      <c r="B57" s="163" t="s">
        <v>1416</v>
      </c>
      <c r="C57" s="163"/>
      <c r="D57" s="21" t="s">
        <v>1417</v>
      </c>
      <c r="E57" s="48"/>
    </row>
    <row r="58" spans="1:5" s="19" customFormat="1" ht="31.5">
      <c r="A58" s="21"/>
      <c r="B58" s="163" t="s">
        <v>1418</v>
      </c>
      <c r="C58" s="163"/>
      <c r="D58" s="21" t="s">
        <v>1419</v>
      </c>
      <c r="E58" s="48"/>
    </row>
    <row r="59" spans="1:5" s="19" customFormat="1" ht="15.75">
      <c r="A59" s="21">
        <v>11</v>
      </c>
      <c r="B59" s="163" t="s">
        <v>1306</v>
      </c>
      <c r="C59" s="163"/>
      <c r="D59" s="21"/>
      <c r="E59" s="48"/>
    </row>
    <row r="60" spans="1:5" s="19" customFormat="1" ht="15.75">
      <c r="A60" s="21"/>
      <c r="B60" s="163" t="s">
        <v>1420</v>
      </c>
      <c r="C60" s="163"/>
      <c r="D60" s="21" t="s">
        <v>10</v>
      </c>
      <c r="E60" s="48"/>
    </row>
    <row r="61" spans="1:5" s="19" customFormat="1" ht="15.75">
      <c r="A61" s="21"/>
      <c r="B61" s="163" t="s">
        <v>1421</v>
      </c>
      <c r="C61" s="163"/>
      <c r="D61" s="21" t="s">
        <v>10</v>
      </c>
      <c r="E61" s="48"/>
    </row>
    <row r="62" spans="1:5" s="19" customFormat="1" ht="15.75">
      <c r="A62" s="21"/>
      <c r="B62" s="163" t="s">
        <v>184</v>
      </c>
      <c r="C62" s="163"/>
      <c r="D62" s="21" t="s">
        <v>10</v>
      </c>
      <c r="E62" s="48"/>
    </row>
    <row r="63" spans="1:5" s="19" customFormat="1" ht="15.75">
      <c r="A63" s="21"/>
      <c r="B63" s="163" t="s">
        <v>1422</v>
      </c>
      <c r="C63" s="163"/>
      <c r="D63" s="21" t="s">
        <v>1423</v>
      </c>
      <c r="E63" s="48"/>
    </row>
    <row r="64" spans="1:5" s="19" customFormat="1" ht="31.5">
      <c r="A64" s="21"/>
      <c r="B64" s="163" t="s">
        <v>1424</v>
      </c>
      <c r="C64" s="163"/>
      <c r="D64" s="21" t="s">
        <v>1425</v>
      </c>
      <c r="E64" s="48"/>
    </row>
    <row r="65" spans="1:5" s="19" customFormat="1" ht="15.75">
      <c r="A65" s="21">
        <v>12</v>
      </c>
      <c r="B65" s="163" t="s">
        <v>1426</v>
      </c>
      <c r="C65" s="163"/>
      <c r="D65" s="21"/>
      <c r="E65" s="48"/>
    </row>
    <row r="66" spans="1:5" s="19" customFormat="1" ht="15.75">
      <c r="A66" s="21"/>
      <c r="B66" s="163" t="s">
        <v>1420</v>
      </c>
      <c r="C66" s="163"/>
      <c r="D66" s="21" t="s">
        <v>10</v>
      </c>
      <c r="E66" s="48"/>
    </row>
    <row r="67" spans="1:5" s="19" customFormat="1" ht="15.75">
      <c r="A67" s="21"/>
      <c r="B67" s="163" t="s">
        <v>1427</v>
      </c>
      <c r="C67" s="163"/>
      <c r="D67" s="163" t="s">
        <v>10</v>
      </c>
      <c r="E67" s="48"/>
    </row>
    <row r="68" spans="1:5" s="19" customFormat="1" ht="15.75">
      <c r="A68" s="21">
        <v>13</v>
      </c>
      <c r="B68" s="163" t="s">
        <v>1428</v>
      </c>
      <c r="C68" s="163"/>
      <c r="D68" s="21"/>
      <c r="E68" s="48"/>
    </row>
    <row r="69" spans="1:5" s="19" customFormat="1" ht="15.75">
      <c r="A69" s="21"/>
      <c r="B69" s="163" t="s">
        <v>1420</v>
      </c>
      <c r="C69" s="163"/>
      <c r="D69" s="21" t="s">
        <v>10</v>
      </c>
      <c r="E69" s="21"/>
    </row>
    <row r="70" spans="1:5" s="19" customFormat="1" ht="15.75">
      <c r="A70" s="21"/>
      <c r="B70" s="163" t="s">
        <v>1427</v>
      </c>
      <c r="C70" s="163"/>
      <c r="D70" s="21" t="s">
        <v>10</v>
      </c>
      <c r="E70" s="21"/>
    </row>
    <row r="71" spans="1:5" s="19" customFormat="1" ht="15.75">
      <c r="A71" s="21">
        <v>14</v>
      </c>
      <c r="B71" s="163" t="s">
        <v>1429</v>
      </c>
      <c r="C71" s="163"/>
      <c r="D71" s="21"/>
      <c r="E71" s="54"/>
    </row>
    <row r="72" spans="1:5" s="19" customFormat="1" ht="15.75">
      <c r="A72" s="21" t="s">
        <v>1307</v>
      </c>
      <c r="B72" s="163" t="s">
        <v>1430</v>
      </c>
      <c r="C72" s="163"/>
      <c r="D72" s="21"/>
      <c r="E72" s="21"/>
    </row>
    <row r="73" spans="1:5" s="19" customFormat="1" ht="15.75">
      <c r="A73" s="21"/>
      <c r="B73" s="163" t="s">
        <v>1431</v>
      </c>
      <c r="C73" s="163"/>
      <c r="D73" s="21" t="s">
        <v>10</v>
      </c>
      <c r="E73" s="54"/>
    </row>
    <row r="74" spans="1:5" s="19" customFormat="1" ht="15.75">
      <c r="A74" s="21"/>
      <c r="B74" s="163" t="s">
        <v>1432</v>
      </c>
      <c r="C74" s="163"/>
      <c r="D74" s="21" t="s">
        <v>10</v>
      </c>
      <c r="E74" s="48"/>
    </row>
    <row r="75" spans="1:5" s="19" customFormat="1" ht="15.75">
      <c r="A75" s="21"/>
      <c r="B75" s="163" t="s">
        <v>1433</v>
      </c>
      <c r="C75" s="163"/>
      <c r="D75" s="21" t="s">
        <v>1434</v>
      </c>
      <c r="E75" s="48"/>
    </row>
    <row r="76" spans="1:5" s="19" customFormat="1" ht="15.75">
      <c r="A76" s="20"/>
      <c r="B76" s="163" t="s">
        <v>1435</v>
      </c>
      <c r="C76" s="163"/>
      <c r="D76" s="21" t="s">
        <v>1436</v>
      </c>
      <c r="E76" s="48"/>
    </row>
    <row r="77" spans="1:5" s="19" customFormat="1" ht="31.5">
      <c r="A77" s="20"/>
      <c r="B77" s="163" t="s">
        <v>1437</v>
      </c>
      <c r="C77" s="163"/>
      <c r="D77" s="21" t="s">
        <v>1438</v>
      </c>
      <c r="E77" s="48"/>
    </row>
    <row r="78" spans="1:5" s="19" customFormat="1" ht="15.75">
      <c r="A78" s="20"/>
      <c r="B78" s="163" t="s">
        <v>1439</v>
      </c>
      <c r="C78" s="163"/>
      <c r="D78" s="21" t="s">
        <v>1440</v>
      </c>
      <c r="E78" s="48"/>
    </row>
    <row r="79" spans="1:5" s="19" customFormat="1" ht="15.75">
      <c r="A79" s="20"/>
      <c r="B79" s="163" t="s">
        <v>1441</v>
      </c>
      <c r="C79" s="163"/>
      <c r="D79" s="21" t="s">
        <v>1442</v>
      </c>
      <c r="E79" s="48"/>
    </row>
    <row r="80" spans="1:5" s="19" customFormat="1" ht="31.5">
      <c r="A80" s="20"/>
      <c r="B80" s="163" t="s">
        <v>1443</v>
      </c>
      <c r="C80" s="163"/>
      <c r="D80" s="21" t="s">
        <v>10</v>
      </c>
      <c r="E80" s="48"/>
    </row>
    <row r="81" spans="1:5" s="19" customFormat="1" ht="15.75">
      <c r="A81" s="20" t="s">
        <v>1330</v>
      </c>
      <c r="B81" s="163" t="s">
        <v>1444</v>
      </c>
      <c r="C81" s="163"/>
      <c r="D81" s="21"/>
      <c r="E81" s="48"/>
    </row>
    <row r="82" spans="1:5" s="19" customFormat="1" ht="15.75">
      <c r="A82" s="21"/>
      <c r="B82" s="163" t="s">
        <v>1431</v>
      </c>
      <c r="C82" s="163"/>
      <c r="D82" s="21" t="s">
        <v>10</v>
      </c>
      <c r="E82" s="48"/>
    </row>
    <row r="83" spans="1:5" s="19" customFormat="1" ht="15.75">
      <c r="A83" s="21"/>
      <c r="B83" s="163" t="s">
        <v>1432</v>
      </c>
      <c r="C83" s="163"/>
      <c r="D83" s="21" t="s">
        <v>10</v>
      </c>
      <c r="E83" s="48"/>
    </row>
    <row r="84" spans="1:5" s="19" customFormat="1" ht="15.75">
      <c r="A84" s="20"/>
      <c r="B84" s="163" t="s">
        <v>1433</v>
      </c>
      <c r="C84" s="163"/>
      <c r="D84" s="21" t="s">
        <v>1445</v>
      </c>
      <c r="E84" s="48"/>
    </row>
    <row r="85" spans="1:5" s="19" customFormat="1" ht="15.75">
      <c r="A85" s="20"/>
      <c r="B85" s="151" t="s">
        <v>1435</v>
      </c>
      <c r="C85" s="151"/>
      <c r="D85" s="21" t="s">
        <v>1377</v>
      </c>
      <c r="E85" s="48"/>
    </row>
    <row r="86" spans="1:5" s="19" customFormat="1" ht="31.5">
      <c r="A86" s="20"/>
      <c r="B86" s="151" t="s">
        <v>1437</v>
      </c>
      <c r="C86" s="151"/>
      <c r="D86" s="21" t="s">
        <v>1446</v>
      </c>
      <c r="E86" s="48"/>
    </row>
    <row r="87" spans="1:5" s="19" customFormat="1" ht="15.75">
      <c r="A87" s="20"/>
      <c r="B87" s="151" t="s">
        <v>1439</v>
      </c>
      <c r="C87" s="151"/>
      <c r="D87" s="21" t="s">
        <v>1447</v>
      </c>
      <c r="E87" s="48"/>
    </row>
    <row r="88" spans="1:5" s="19" customFormat="1" ht="15.75">
      <c r="A88" s="20"/>
      <c r="B88" s="163" t="s">
        <v>1441</v>
      </c>
      <c r="C88" s="163"/>
      <c r="D88" s="21" t="s">
        <v>1442</v>
      </c>
      <c r="E88" s="48"/>
    </row>
    <row r="89" spans="1:5" s="19" customFormat="1" ht="31.5">
      <c r="A89" s="20"/>
      <c r="B89" s="151" t="s">
        <v>1443</v>
      </c>
      <c r="C89" s="151"/>
      <c r="D89" s="21" t="s">
        <v>10</v>
      </c>
      <c r="E89" s="48"/>
    </row>
    <row r="90" spans="1:5" s="19" customFormat="1" ht="15.75">
      <c r="A90" s="21" t="s">
        <v>1331</v>
      </c>
      <c r="B90" s="163" t="s">
        <v>1448</v>
      </c>
      <c r="C90" s="163"/>
      <c r="D90" s="21"/>
      <c r="E90" s="48"/>
    </row>
    <row r="91" spans="1:5" s="19" customFormat="1" ht="15.75">
      <c r="A91" s="21"/>
      <c r="B91" s="163" t="s">
        <v>1431</v>
      </c>
      <c r="C91" s="163"/>
      <c r="D91" s="21" t="s">
        <v>10</v>
      </c>
      <c r="E91" s="48"/>
    </row>
    <row r="92" spans="1:5" s="172" customFormat="1" ht="15.75" hidden="1" customHeight="1">
      <c r="A92" s="20"/>
      <c r="B92" s="163" t="s">
        <v>1432</v>
      </c>
      <c r="C92" s="163"/>
      <c r="D92" s="21" t="s">
        <v>10</v>
      </c>
      <c r="E92" s="48"/>
    </row>
    <row r="93" spans="1:5" s="172" customFormat="1" ht="15.75" hidden="1" customHeight="1">
      <c r="A93" s="20"/>
      <c r="B93" s="163" t="s">
        <v>1433</v>
      </c>
      <c r="C93" s="163"/>
      <c r="D93" s="21" t="s">
        <v>1449</v>
      </c>
      <c r="E93" s="48"/>
    </row>
    <row r="94" spans="1:5" s="172" customFormat="1" ht="15.75" hidden="1" customHeight="1">
      <c r="A94" s="20"/>
      <c r="B94" s="163" t="s">
        <v>1435</v>
      </c>
      <c r="C94" s="163"/>
      <c r="D94" s="21" t="s">
        <v>510</v>
      </c>
      <c r="E94" s="48"/>
    </row>
    <row r="95" spans="1:5" s="172" customFormat="1" ht="15.75" hidden="1" customHeight="1">
      <c r="A95" s="20"/>
      <c r="B95" s="163" t="s">
        <v>1437</v>
      </c>
      <c r="C95" s="163"/>
      <c r="D95" s="21" t="s">
        <v>1446</v>
      </c>
      <c r="E95" s="48"/>
    </row>
    <row r="96" spans="1:5" s="172" customFormat="1" ht="15.75">
      <c r="A96" s="20"/>
      <c r="B96" s="163" t="s">
        <v>1439</v>
      </c>
      <c r="C96" s="163"/>
      <c r="D96" s="21" t="s">
        <v>1450</v>
      </c>
      <c r="E96" s="48"/>
    </row>
    <row r="97" spans="1:5" s="172" customFormat="1" ht="15.75">
      <c r="A97" s="20"/>
      <c r="B97" s="163" t="s">
        <v>1441</v>
      </c>
      <c r="C97" s="163"/>
      <c r="D97" s="21" t="s">
        <v>1442</v>
      </c>
      <c r="E97" s="48"/>
    </row>
    <row r="98" spans="1:5" s="172" customFormat="1" ht="31.5">
      <c r="A98" s="20"/>
      <c r="B98" s="163" t="s">
        <v>1443</v>
      </c>
      <c r="C98" s="163"/>
      <c r="D98" s="21" t="s">
        <v>10</v>
      </c>
      <c r="E98" s="48"/>
    </row>
    <row r="99" spans="1:5" s="19" customFormat="1" ht="15.75" hidden="1" customHeight="1">
      <c r="A99" s="20" t="s">
        <v>1332</v>
      </c>
      <c r="B99" s="163" t="s">
        <v>1451</v>
      </c>
      <c r="C99" s="163"/>
      <c r="D99" s="21"/>
      <c r="E99" s="48"/>
    </row>
    <row r="100" spans="1:5" s="19" customFormat="1" ht="15.75" hidden="1" customHeight="1">
      <c r="A100" s="20"/>
      <c r="B100" s="163" t="s">
        <v>1431</v>
      </c>
      <c r="C100" s="163"/>
      <c r="D100" s="21" t="s">
        <v>10</v>
      </c>
      <c r="E100" s="48"/>
    </row>
    <row r="101" spans="1:5" s="19" customFormat="1" ht="15.75" hidden="1" customHeight="1">
      <c r="A101" s="20"/>
      <c r="B101" s="163" t="s">
        <v>1432</v>
      </c>
      <c r="C101" s="163"/>
      <c r="D101" s="21" t="s">
        <v>10</v>
      </c>
      <c r="E101" s="48"/>
    </row>
    <row r="102" spans="1:5" s="19" customFormat="1" ht="15.75" hidden="1" customHeight="1">
      <c r="A102" s="20"/>
      <c r="B102" s="163" t="s">
        <v>1433</v>
      </c>
      <c r="C102" s="163"/>
      <c r="D102" s="21" t="s">
        <v>1452</v>
      </c>
      <c r="E102" s="48"/>
    </row>
    <row r="103" spans="1:5" s="19" customFormat="1" ht="15.75" hidden="1" customHeight="1">
      <c r="A103" s="20"/>
      <c r="B103" s="163" t="s">
        <v>1435</v>
      </c>
      <c r="C103" s="163"/>
      <c r="D103" s="21" t="s">
        <v>1453</v>
      </c>
      <c r="E103" s="48"/>
    </row>
    <row r="104" spans="1:5" s="19" customFormat="1" ht="15.75" hidden="1" customHeight="1">
      <c r="A104" s="20"/>
      <c r="B104" s="163" t="s">
        <v>1437</v>
      </c>
      <c r="C104" s="163"/>
      <c r="D104" s="21" t="s">
        <v>1454</v>
      </c>
      <c r="E104" s="48"/>
    </row>
    <row r="105" spans="1:5" s="19" customFormat="1" ht="15.75" hidden="1" customHeight="1">
      <c r="A105" s="20"/>
      <c r="B105" s="163" t="s">
        <v>1439</v>
      </c>
      <c r="C105" s="163"/>
      <c r="D105" s="21" t="s">
        <v>1455</v>
      </c>
      <c r="E105" s="48"/>
    </row>
    <row r="106" spans="1:5" s="19" customFormat="1" ht="15.75" hidden="1" customHeight="1">
      <c r="A106" s="20"/>
      <c r="B106" s="163" t="s">
        <v>1441</v>
      </c>
      <c r="C106" s="163"/>
      <c r="D106" s="21" t="s">
        <v>1442</v>
      </c>
      <c r="E106" s="48"/>
    </row>
    <row r="107" spans="1:5" s="19" customFormat="1" ht="15.75" hidden="1" customHeight="1">
      <c r="A107" s="20"/>
      <c r="B107" s="163" t="s">
        <v>1443</v>
      </c>
      <c r="C107" s="163"/>
      <c r="D107" s="21" t="s">
        <v>10</v>
      </c>
      <c r="E107" s="48"/>
    </row>
    <row r="108" spans="1:5" s="19" customFormat="1" ht="15.75" hidden="1" customHeight="1">
      <c r="A108" s="20" t="s">
        <v>1456</v>
      </c>
      <c r="B108" s="163" t="s">
        <v>1457</v>
      </c>
      <c r="C108" s="163"/>
      <c r="D108" s="21" t="s">
        <v>1458</v>
      </c>
      <c r="E108" s="48"/>
    </row>
    <row r="109" spans="1:5" s="19" customFormat="1" ht="15.75">
      <c r="A109" s="21"/>
      <c r="B109" s="163" t="s">
        <v>1433</v>
      </c>
      <c r="C109" s="163"/>
      <c r="D109" s="21" t="s">
        <v>1459</v>
      </c>
      <c r="E109" s="48"/>
    </row>
    <row r="110" spans="1:5" s="19" customFormat="1" ht="15" hidden="1" customHeight="1">
      <c r="A110" s="20"/>
      <c r="B110" s="163" t="s">
        <v>1460</v>
      </c>
      <c r="C110" s="163"/>
      <c r="D110" s="21" t="s">
        <v>1461</v>
      </c>
      <c r="E110" s="48"/>
    </row>
    <row r="111" spans="1:5" s="19" customFormat="1" ht="15.75" hidden="1" customHeight="1">
      <c r="A111" s="20"/>
      <c r="B111" s="163" t="s">
        <v>1462</v>
      </c>
      <c r="C111" s="163"/>
      <c r="D111" s="21" t="s">
        <v>1442</v>
      </c>
      <c r="E111" s="48"/>
    </row>
    <row r="112" spans="1:5" s="19" customFormat="1" ht="15.75" hidden="1" customHeight="1">
      <c r="A112" s="20"/>
      <c r="B112" s="163" t="s">
        <v>1463</v>
      </c>
      <c r="C112" s="163"/>
      <c r="D112" s="21" t="s">
        <v>1464</v>
      </c>
      <c r="E112" s="48"/>
    </row>
    <row r="113" spans="1:5" s="19" customFormat="1" ht="15.75" hidden="1" customHeight="1">
      <c r="A113" s="20">
        <v>15</v>
      </c>
      <c r="B113" s="163" t="s">
        <v>1465</v>
      </c>
      <c r="C113" s="163"/>
      <c r="D113" s="21"/>
      <c r="E113" s="48"/>
    </row>
    <row r="114" spans="1:5" s="172" customFormat="1" ht="15.75">
      <c r="A114" s="20"/>
      <c r="B114" s="163" t="s">
        <v>1420</v>
      </c>
      <c r="C114" s="163"/>
      <c r="D114" s="21" t="s">
        <v>10</v>
      </c>
      <c r="E114" s="48"/>
    </row>
    <row r="115" spans="1:5" s="172" customFormat="1" ht="15.75">
      <c r="A115" s="20"/>
      <c r="B115" s="163" t="s">
        <v>1427</v>
      </c>
      <c r="C115" s="163"/>
      <c r="D115" s="21" t="s">
        <v>10</v>
      </c>
      <c r="E115" s="48"/>
    </row>
    <row r="116" spans="1:5" s="172" customFormat="1" ht="15.75">
      <c r="A116" s="20">
        <v>16</v>
      </c>
      <c r="B116" s="163" t="s">
        <v>1466</v>
      </c>
      <c r="C116" s="163"/>
      <c r="D116" s="21"/>
      <c r="E116" s="48"/>
    </row>
    <row r="117" spans="1:5" s="19" customFormat="1" ht="15.75" hidden="1" customHeight="1">
      <c r="A117" s="20"/>
      <c r="B117" s="163" t="s">
        <v>1420</v>
      </c>
      <c r="C117" s="163"/>
      <c r="D117" s="21" t="s">
        <v>10</v>
      </c>
      <c r="E117" s="48"/>
    </row>
    <row r="118" spans="1:5" s="19" customFormat="1" ht="15.75" hidden="1" customHeight="1">
      <c r="A118" s="20"/>
      <c r="B118" s="163" t="s">
        <v>1427</v>
      </c>
      <c r="C118" s="163"/>
      <c r="D118" s="21" t="s">
        <v>10</v>
      </c>
      <c r="E118" s="48"/>
    </row>
    <row r="119" spans="1:5" s="19" customFormat="1" ht="15.75" hidden="1" customHeight="1">
      <c r="A119" s="20">
        <v>17</v>
      </c>
      <c r="B119" s="163" t="s">
        <v>1467</v>
      </c>
      <c r="C119" s="163"/>
      <c r="D119" s="21"/>
      <c r="E119" s="48"/>
    </row>
    <row r="120" spans="1:5" s="19" customFormat="1" ht="15.75" hidden="1" customHeight="1">
      <c r="A120" s="20"/>
      <c r="B120" s="163" t="s">
        <v>1420</v>
      </c>
      <c r="C120" s="163"/>
      <c r="D120" s="21" t="s">
        <v>10</v>
      </c>
      <c r="E120" s="48"/>
    </row>
    <row r="121" spans="1:5" s="19" customFormat="1" ht="15.75" hidden="1" customHeight="1">
      <c r="A121" s="20"/>
      <c r="B121" s="163" t="s">
        <v>1427</v>
      </c>
      <c r="C121" s="163"/>
      <c r="D121" s="21" t="s">
        <v>10</v>
      </c>
      <c r="E121" s="48"/>
    </row>
    <row r="122" spans="1:5" s="19" customFormat="1" ht="15.75" hidden="1" customHeight="1">
      <c r="A122" s="20">
        <v>18</v>
      </c>
      <c r="B122" s="163" t="s">
        <v>1468</v>
      </c>
      <c r="C122" s="163"/>
      <c r="D122" s="21"/>
      <c r="E122" s="48"/>
    </row>
    <row r="123" spans="1:5" s="19" customFormat="1" ht="15.75" hidden="1" customHeight="1">
      <c r="A123" s="20"/>
      <c r="B123" s="163" t="s">
        <v>1420</v>
      </c>
      <c r="C123" s="163"/>
      <c r="D123" s="21" t="s">
        <v>10</v>
      </c>
      <c r="E123" s="48"/>
    </row>
    <row r="124" spans="1:5" s="19" customFormat="1" ht="15.75" hidden="1" customHeight="1">
      <c r="A124" s="20"/>
      <c r="B124" s="163" t="s">
        <v>1427</v>
      </c>
      <c r="C124" s="163"/>
      <c r="D124" s="21" t="s">
        <v>10</v>
      </c>
      <c r="E124" s="48"/>
    </row>
    <row r="125" spans="1:5" s="19" customFormat="1" ht="15.75" hidden="1" customHeight="1">
      <c r="A125" s="20">
        <v>19</v>
      </c>
      <c r="B125" s="163" t="s">
        <v>1469</v>
      </c>
      <c r="C125" s="163"/>
      <c r="D125" s="21" t="s">
        <v>1470</v>
      </c>
      <c r="E125" s="48"/>
    </row>
    <row r="126" spans="1:5" s="19" customFormat="1" ht="15.75" hidden="1" customHeight="1">
      <c r="A126" s="20"/>
      <c r="B126" s="163" t="s">
        <v>1471</v>
      </c>
      <c r="C126" s="163"/>
      <c r="D126" s="21">
        <v>91</v>
      </c>
      <c r="E126" s="48"/>
    </row>
    <row r="127" spans="1:5" s="19" customFormat="1" ht="15.75">
      <c r="A127" s="21"/>
      <c r="B127" s="163" t="s">
        <v>1472</v>
      </c>
      <c r="C127" s="163"/>
      <c r="D127" s="21">
        <v>120</v>
      </c>
      <c r="E127" s="48"/>
    </row>
    <row r="128" spans="1:5" s="19" customFormat="1" ht="15.75">
      <c r="A128" s="21"/>
      <c r="B128" s="163" t="s">
        <v>1473</v>
      </c>
      <c r="C128" s="163"/>
      <c r="D128" s="21">
        <v>165</v>
      </c>
      <c r="E128" s="48"/>
    </row>
    <row r="129" spans="1:5" s="19" customFormat="1" ht="15.75">
      <c r="A129" s="21"/>
      <c r="B129" s="163" t="s">
        <v>1474</v>
      </c>
      <c r="C129" s="163"/>
      <c r="D129" s="21">
        <v>205</v>
      </c>
      <c r="E129" s="48"/>
    </row>
    <row r="130" spans="1:5" s="166" customFormat="1" ht="15.75">
      <c r="A130" s="21"/>
      <c r="B130" s="163" t="s">
        <v>1475</v>
      </c>
      <c r="C130" s="163"/>
      <c r="D130" s="21">
        <v>295</v>
      </c>
      <c r="E130" s="20"/>
    </row>
    <row r="131" spans="1:5" s="19" customFormat="1" ht="15.75" hidden="1" customHeight="1">
      <c r="A131" s="20"/>
      <c r="B131" s="163" t="s">
        <v>1476</v>
      </c>
      <c r="C131" s="163"/>
      <c r="D131" s="21">
        <v>340</v>
      </c>
      <c r="E131" s="48"/>
    </row>
    <row r="132" spans="1:5" s="19" customFormat="1" ht="15.75" hidden="1" customHeight="1">
      <c r="A132" s="20"/>
      <c r="B132" s="163" t="s">
        <v>1477</v>
      </c>
      <c r="C132" s="163"/>
      <c r="D132" s="21">
        <v>390</v>
      </c>
      <c r="E132" s="48"/>
    </row>
    <row r="133" spans="1:5" s="19" customFormat="1" ht="15.75" hidden="1" customHeight="1">
      <c r="A133" s="20"/>
      <c r="B133" s="163" t="s">
        <v>1478</v>
      </c>
      <c r="C133" s="163"/>
      <c r="D133" s="21">
        <v>433</v>
      </c>
      <c r="E133" s="48"/>
    </row>
    <row r="134" spans="1:5" s="19" customFormat="1" ht="15.75" hidden="1" customHeight="1">
      <c r="A134" s="20"/>
      <c r="B134" s="163" t="s">
        <v>1479</v>
      </c>
      <c r="C134" s="163"/>
      <c r="D134" s="21">
        <v>580</v>
      </c>
      <c r="E134" s="48"/>
    </row>
    <row r="135" spans="1:5" s="172" customFormat="1" ht="15.75">
      <c r="A135" s="20"/>
      <c r="B135" s="163" t="s">
        <v>1480</v>
      </c>
      <c r="C135" s="163"/>
      <c r="D135" s="21">
        <v>780</v>
      </c>
      <c r="E135" s="48"/>
    </row>
    <row r="136" spans="1:5" s="172" customFormat="1" ht="15.75">
      <c r="A136" s="20"/>
      <c r="B136" s="163" t="s">
        <v>1481</v>
      </c>
      <c r="C136" s="163"/>
      <c r="D136" s="21">
        <v>845</v>
      </c>
      <c r="E136" s="48"/>
    </row>
    <row r="137" spans="1:5" s="172" customFormat="1" ht="15.75">
      <c r="A137" s="20"/>
      <c r="B137" s="163" t="s">
        <v>1482</v>
      </c>
      <c r="C137" s="163"/>
      <c r="D137" s="21">
        <v>980</v>
      </c>
      <c r="E137" s="48"/>
    </row>
    <row r="138" spans="1:5" s="19" customFormat="1" ht="15.75" hidden="1" customHeight="1">
      <c r="A138" s="20"/>
      <c r="B138" s="163" t="s">
        <v>1483</v>
      </c>
      <c r="C138" s="163"/>
      <c r="D138" s="21"/>
      <c r="E138" s="48"/>
    </row>
    <row r="139" spans="1:5" s="19" customFormat="1" ht="15.75" hidden="1" customHeight="1">
      <c r="A139" s="20"/>
      <c r="B139" s="163" t="s">
        <v>1484</v>
      </c>
      <c r="C139" s="163"/>
      <c r="D139" s="73">
        <v>2100</v>
      </c>
      <c r="E139" s="48"/>
    </row>
    <row r="140" spans="1:5" s="19" customFormat="1" ht="15.75" hidden="1" customHeight="1">
      <c r="A140" s="20"/>
      <c r="B140" s="163" t="s">
        <v>1485</v>
      </c>
      <c r="C140" s="163"/>
      <c r="D140" s="73">
        <v>4300</v>
      </c>
      <c r="E140" s="48"/>
    </row>
    <row r="141" spans="1:5" s="19" customFormat="1" ht="15.75" hidden="1" customHeight="1">
      <c r="A141" s="20">
        <v>20</v>
      </c>
      <c r="B141" s="163" t="s">
        <v>1486</v>
      </c>
      <c r="C141" s="163"/>
      <c r="D141" s="21" t="s">
        <v>1470</v>
      </c>
      <c r="E141" s="48"/>
    </row>
    <row r="142" spans="1:5" s="19" customFormat="1" ht="15.75" hidden="1" customHeight="1">
      <c r="A142" s="20"/>
      <c r="B142" s="163" t="s">
        <v>1471</v>
      </c>
      <c r="C142" s="163"/>
      <c r="D142" s="21">
        <v>541</v>
      </c>
      <c r="E142" s="48"/>
    </row>
    <row r="143" spans="1:5" s="19" customFormat="1" ht="15.75" hidden="1" customHeight="1">
      <c r="A143" s="20"/>
      <c r="B143" s="163" t="s">
        <v>1472</v>
      </c>
      <c r="C143" s="163"/>
      <c r="D143" s="21">
        <v>715</v>
      </c>
      <c r="E143" s="48"/>
    </row>
    <row r="144" spans="1:5" s="19" customFormat="1" ht="15.75" hidden="1" customHeight="1">
      <c r="A144" s="20"/>
      <c r="B144" s="163" t="s">
        <v>1473</v>
      </c>
      <c r="C144" s="163"/>
      <c r="D144" s="21">
        <v>985</v>
      </c>
      <c r="E144" s="48"/>
    </row>
    <row r="145" spans="1:5" s="19" customFormat="1" ht="15.75" hidden="1" customHeight="1">
      <c r="A145" s="20"/>
      <c r="B145" s="163" t="s">
        <v>1474</v>
      </c>
      <c r="C145" s="163"/>
      <c r="D145" s="73">
        <v>1250</v>
      </c>
      <c r="E145" s="48"/>
    </row>
    <row r="146" spans="1:5" s="19" customFormat="1" ht="15.75" hidden="1" customHeight="1">
      <c r="A146" s="20"/>
      <c r="B146" s="163" t="s">
        <v>1475</v>
      </c>
      <c r="C146" s="163"/>
      <c r="D146" s="73">
        <v>2090</v>
      </c>
      <c r="E146" s="48"/>
    </row>
    <row r="147" spans="1:5" s="19" customFormat="1" ht="15.75" hidden="1" customHeight="1">
      <c r="A147" s="20"/>
      <c r="B147" s="163" t="s">
        <v>1487</v>
      </c>
      <c r="C147" s="163"/>
      <c r="D147" s="73">
        <v>2600</v>
      </c>
      <c r="E147" s="48"/>
    </row>
    <row r="148" spans="1:5" s="166" customFormat="1" ht="15.75">
      <c r="A148" s="21"/>
      <c r="B148" s="163" t="s">
        <v>1488</v>
      </c>
      <c r="C148" s="163"/>
      <c r="D148" s="73">
        <v>3330</v>
      </c>
      <c r="E148" s="20"/>
    </row>
    <row r="149" spans="1:5" s="19" customFormat="1" ht="15.75" hidden="1" customHeight="1">
      <c r="A149" s="20"/>
      <c r="B149" s="163" t="s">
        <v>1478</v>
      </c>
      <c r="C149" s="163"/>
      <c r="D149" s="189">
        <v>3820</v>
      </c>
      <c r="E149" s="48"/>
    </row>
    <row r="150" spans="1:5" s="19" customFormat="1" ht="15.75" hidden="1" customHeight="1">
      <c r="A150" s="20"/>
      <c r="B150" s="163" t="s">
        <v>1479</v>
      </c>
      <c r="C150" s="163"/>
      <c r="D150" s="189">
        <v>4810</v>
      </c>
      <c r="E150" s="48"/>
    </row>
    <row r="151" spans="1:5" s="19" customFormat="1" ht="15.75" hidden="1" customHeight="1">
      <c r="A151" s="20"/>
      <c r="B151" s="163" t="s">
        <v>1480</v>
      </c>
      <c r="C151" s="163"/>
      <c r="D151" s="189">
        <v>5570</v>
      </c>
      <c r="E151" s="48"/>
    </row>
    <row r="152" spans="1:5" s="19" customFormat="1" ht="15.75" hidden="1" customHeight="1">
      <c r="A152" s="20"/>
      <c r="B152" s="163" t="s">
        <v>1481</v>
      </c>
      <c r="C152" s="163"/>
      <c r="D152" s="189">
        <v>6540</v>
      </c>
      <c r="E152" s="48"/>
    </row>
    <row r="153" spans="1:5" s="172" customFormat="1" ht="15.75">
      <c r="A153" s="20"/>
      <c r="B153" s="163" t="s">
        <v>1482</v>
      </c>
      <c r="C153" s="163"/>
      <c r="D153" s="189">
        <v>8550</v>
      </c>
      <c r="E153" s="48"/>
    </row>
    <row r="154" spans="1:5" s="172" customFormat="1" ht="31.5">
      <c r="A154" s="20"/>
      <c r="B154" s="163" t="s">
        <v>1483</v>
      </c>
      <c r="C154" s="163"/>
      <c r="D154" s="190"/>
      <c r="E154" s="48"/>
    </row>
    <row r="155" spans="1:5" s="172" customFormat="1" ht="15.75">
      <c r="A155" s="20"/>
      <c r="B155" s="163" t="s">
        <v>1484</v>
      </c>
      <c r="C155" s="163"/>
      <c r="D155" s="189">
        <v>20500</v>
      </c>
      <c r="E155" s="48"/>
    </row>
    <row r="156" spans="1:5" s="19" customFormat="1" ht="15.75" customHeight="1">
      <c r="A156" s="20"/>
      <c r="B156" s="163" t="s">
        <v>1485</v>
      </c>
      <c r="C156" s="163"/>
      <c r="D156" s="189">
        <v>34000</v>
      </c>
      <c r="E156" s="48"/>
    </row>
    <row r="157" spans="1:5" s="19" customFormat="1" ht="15.75" customHeight="1">
      <c r="A157" s="20">
        <v>21</v>
      </c>
      <c r="B157" s="163" t="s">
        <v>1489</v>
      </c>
      <c r="C157" s="163"/>
      <c r="D157" s="190"/>
      <c r="E157" s="48"/>
    </row>
    <row r="158" spans="1:5" s="19" customFormat="1" ht="15.75" customHeight="1">
      <c r="A158" s="20"/>
      <c r="B158" s="163" t="s">
        <v>1490</v>
      </c>
      <c r="C158" s="163"/>
      <c r="D158" s="191">
        <v>0.02</v>
      </c>
      <c r="E158" s="48"/>
    </row>
    <row r="159" spans="1:5" s="19" customFormat="1" ht="15.75" customHeight="1">
      <c r="A159" s="20"/>
      <c r="B159" s="163" t="s">
        <v>1491</v>
      </c>
      <c r="C159" s="163"/>
      <c r="D159" s="192">
        <v>1.4999999999999999E-2</v>
      </c>
      <c r="E159" s="48"/>
    </row>
    <row r="160" spans="1:5" s="19" customFormat="1" ht="15.75" customHeight="1">
      <c r="A160" s="20"/>
      <c r="B160" s="163" t="s">
        <v>1492</v>
      </c>
      <c r="C160" s="163"/>
      <c r="D160" s="192">
        <v>8.0000000000000002E-3</v>
      </c>
      <c r="E160" s="48"/>
    </row>
    <row r="161" spans="1:7" s="19" customFormat="1" ht="15.75" customHeight="1">
      <c r="A161" s="20"/>
      <c r="B161" s="163" t="s">
        <v>1493</v>
      </c>
      <c r="C161" s="163"/>
      <c r="D161" s="192">
        <v>7.0000000000000001E-3</v>
      </c>
      <c r="E161" s="48"/>
    </row>
    <row r="162" spans="1:7" s="19" customFormat="1" ht="15.75" customHeight="1">
      <c r="A162" s="20">
        <v>22</v>
      </c>
      <c r="B162" s="163" t="s">
        <v>1494</v>
      </c>
      <c r="C162" s="163"/>
      <c r="D162" s="190"/>
      <c r="E162" s="48"/>
    </row>
    <row r="163" spans="1:7" s="19" customFormat="1" ht="15.75" customHeight="1">
      <c r="A163" s="20">
        <v>23</v>
      </c>
      <c r="B163" s="163" t="s">
        <v>1495</v>
      </c>
      <c r="C163" s="163"/>
      <c r="D163" s="190" t="s">
        <v>1496</v>
      </c>
      <c r="E163" s="48"/>
    </row>
    <row r="164" spans="1:7" s="19" customFormat="1" ht="36" customHeight="1">
      <c r="A164" s="20">
        <v>24</v>
      </c>
      <c r="B164" s="163" t="s">
        <v>1497</v>
      </c>
      <c r="C164" s="163"/>
      <c r="D164" s="190" t="s">
        <v>1498</v>
      </c>
      <c r="E164" s="48"/>
    </row>
    <row r="165" spans="1:7" s="19" customFormat="1" ht="15.75">
      <c r="A165" s="20" t="s">
        <v>113</v>
      </c>
      <c r="B165" s="170" t="s">
        <v>1306</v>
      </c>
      <c r="C165" s="170"/>
      <c r="D165" s="20"/>
      <c r="E165" s="20"/>
      <c r="F165" s="173"/>
    </row>
    <row r="166" spans="1:7" s="166" customFormat="1" ht="15.75" customHeight="1">
      <c r="A166" s="21">
        <v>1</v>
      </c>
      <c r="B166" s="22" t="s">
        <v>14</v>
      </c>
      <c r="C166" s="21"/>
      <c r="D166" s="21" t="s">
        <v>9</v>
      </c>
      <c r="E166" s="198"/>
      <c r="F166" s="193"/>
      <c r="G166" s="19"/>
    </row>
    <row r="167" spans="1:7" s="19" customFormat="1" ht="15.75" hidden="1" customHeight="1">
      <c r="A167" s="21">
        <v>2</v>
      </c>
      <c r="B167" s="22" t="s">
        <v>15</v>
      </c>
      <c r="C167" s="21"/>
      <c r="D167" s="21" t="s">
        <v>9</v>
      </c>
      <c r="E167" s="198"/>
      <c r="F167" s="194"/>
    </row>
    <row r="168" spans="1:7" s="19" customFormat="1" ht="15.75" hidden="1" customHeight="1">
      <c r="A168" s="21">
        <v>3</v>
      </c>
      <c r="B168" s="22" t="s">
        <v>177</v>
      </c>
      <c r="C168" s="21"/>
      <c r="D168" s="21" t="s">
        <v>9</v>
      </c>
      <c r="E168" s="198"/>
      <c r="F168" s="195"/>
    </row>
    <row r="169" spans="1:7" s="19" customFormat="1" ht="15.75" hidden="1" customHeight="1">
      <c r="A169" s="21">
        <v>4</v>
      </c>
      <c r="B169" s="22" t="s">
        <v>2</v>
      </c>
      <c r="C169" s="21"/>
      <c r="D169" s="21" t="s">
        <v>178</v>
      </c>
      <c r="E169" s="198"/>
      <c r="F169" s="195"/>
    </row>
    <row r="170" spans="1:7" s="19" customFormat="1" ht="15.75" hidden="1" customHeight="1">
      <c r="A170" s="21">
        <v>5</v>
      </c>
      <c r="B170" s="22" t="s">
        <v>1512</v>
      </c>
      <c r="C170" s="21" t="s">
        <v>1513</v>
      </c>
      <c r="D170" s="21" t="s">
        <v>179</v>
      </c>
      <c r="E170" s="198"/>
      <c r="F170" s="195"/>
    </row>
    <row r="171" spans="1:7" s="172" customFormat="1" ht="31.5">
      <c r="A171" s="21">
        <v>6</v>
      </c>
      <c r="B171" s="22" t="s">
        <v>180</v>
      </c>
      <c r="C171" s="21"/>
      <c r="D171" s="21" t="s">
        <v>181</v>
      </c>
      <c r="E171" s="198"/>
      <c r="F171" s="193"/>
      <c r="G171" s="19"/>
    </row>
    <row r="172" spans="1:7" s="172" customFormat="1" ht="15.75">
      <c r="A172" s="21">
        <v>7</v>
      </c>
      <c r="B172" s="22" t="s">
        <v>182</v>
      </c>
      <c r="C172" s="21"/>
      <c r="D172" s="21" t="s">
        <v>183</v>
      </c>
      <c r="E172" s="198"/>
      <c r="F172" s="193"/>
      <c r="G172" s="19"/>
    </row>
    <row r="173" spans="1:7" s="172" customFormat="1" ht="31.5">
      <c r="A173" s="21">
        <v>8</v>
      </c>
      <c r="B173" s="22" t="s">
        <v>184</v>
      </c>
      <c r="C173" s="21"/>
      <c r="D173" s="21" t="s">
        <v>185</v>
      </c>
      <c r="E173" s="198"/>
      <c r="F173" s="195"/>
      <c r="G173" s="19"/>
    </row>
    <row r="174" spans="1:7" s="19" customFormat="1" ht="18.75">
      <c r="A174" s="21">
        <v>9</v>
      </c>
      <c r="B174" s="22" t="s">
        <v>225</v>
      </c>
      <c r="C174" s="98" t="s">
        <v>1514</v>
      </c>
      <c r="D174" s="21">
        <v>135</v>
      </c>
      <c r="E174" s="198"/>
      <c r="F174" s="196"/>
    </row>
    <row r="175" spans="1:7" s="19" customFormat="1" ht="15.75">
      <c r="A175" s="21">
        <v>10</v>
      </c>
      <c r="B175" s="22" t="s">
        <v>186</v>
      </c>
      <c r="C175" s="21" t="s">
        <v>187</v>
      </c>
      <c r="D175" s="21" t="s">
        <v>188</v>
      </c>
      <c r="E175" s="198"/>
      <c r="F175" s="195"/>
    </row>
    <row r="176" spans="1:7" s="19" customFormat="1" ht="15.75">
      <c r="A176" s="328">
        <v>11</v>
      </c>
      <c r="B176" s="22" t="s">
        <v>189</v>
      </c>
      <c r="C176" s="21"/>
      <c r="D176" s="21"/>
      <c r="E176" s="198"/>
      <c r="F176" s="195"/>
    </row>
    <row r="177" spans="1:7" s="19" customFormat="1" ht="15.75">
      <c r="A177" s="328"/>
      <c r="B177" s="22" t="s">
        <v>190</v>
      </c>
      <c r="C177" s="21" t="s">
        <v>18</v>
      </c>
      <c r="D177" s="21" t="s">
        <v>192</v>
      </c>
      <c r="E177" s="198"/>
      <c r="F177" s="193"/>
    </row>
    <row r="178" spans="1:7" s="19" customFormat="1" ht="15.75">
      <c r="A178" s="328"/>
      <c r="B178" s="22" t="s">
        <v>191</v>
      </c>
      <c r="C178" s="21" t="s">
        <v>18</v>
      </c>
      <c r="D178" s="21" t="s">
        <v>193</v>
      </c>
      <c r="E178" s="198"/>
      <c r="F178" s="193"/>
    </row>
    <row r="179" spans="1:7" ht="15.75">
      <c r="A179" s="21">
        <v>12</v>
      </c>
      <c r="B179" s="22" t="s">
        <v>194</v>
      </c>
      <c r="C179" s="21" t="s">
        <v>195</v>
      </c>
      <c r="D179" s="21" t="s">
        <v>196</v>
      </c>
      <c r="E179" s="198"/>
      <c r="F179" s="197"/>
      <c r="G179" s="19"/>
    </row>
    <row r="180" spans="1:7" ht="18.75">
      <c r="A180" s="21">
        <v>13</v>
      </c>
      <c r="B180" s="22" t="s">
        <v>1515</v>
      </c>
      <c r="C180" s="21" t="s">
        <v>197</v>
      </c>
      <c r="D180" s="25" t="s">
        <v>1516</v>
      </c>
      <c r="E180" s="198"/>
      <c r="F180" s="193"/>
      <c r="G180" s="19"/>
    </row>
    <row r="181" spans="1:7" ht="18.75">
      <c r="A181" s="21">
        <v>13</v>
      </c>
      <c r="B181" s="22" t="s">
        <v>1517</v>
      </c>
      <c r="C181" s="21" t="s">
        <v>198</v>
      </c>
      <c r="D181" s="21" t="s">
        <v>199</v>
      </c>
      <c r="E181" s="198"/>
      <c r="F181" s="197"/>
      <c r="G181" s="19"/>
    </row>
    <row r="182" spans="1:7" ht="15.75">
      <c r="A182" s="21">
        <v>14</v>
      </c>
      <c r="B182" s="22" t="s">
        <v>224</v>
      </c>
      <c r="C182" s="21" t="s">
        <v>200</v>
      </c>
      <c r="D182" s="21" t="s">
        <v>201</v>
      </c>
      <c r="E182" s="198"/>
      <c r="F182" s="193"/>
      <c r="G182" s="19"/>
    </row>
    <row r="183" spans="1:7" ht="15.75">
      <c r="A183" s="21">
        <v>15</v>
      </c>
      <c r="B183" s="22" t="s">
        <v>202</v>
      </c>
      <c r="C183" s="21"/>
      <c r="D183" s="21" t="s">
        <v>203</v>
      </c>
      <c r="E183" s="198"/>
      <c r="F183" s="193"/>
      <c r="G183" s="19"/>
    </row>
    <row r="184" spans="1:7" ht="31.5">
      <c r="A184" s="21">
        <v>16</v>
      </c>
      <c r="B184" s="22" t="s">
        <v>204</v>
      </c>
      <c r="C184" s="21"/>
      <c r="D184" s="21" t="s">
        <v>205</v>
      </c>
      <c r="E184" s="198"/>
      <c r="F184" s="193"/>
      <c r="G184" s="19"/>
    </row>
    <row r="185" spans="1:7" ht="18.75">
      <c r="A185" s="21">
        <v>17</v>
      </c>
      <c r="B185" s="22" t="s">
        <v>1518</v>
      </c>
      <c r="C185" s="21" t="s">
        <v>206</v>
      </c>
      <c r="D185" s="25" t="s">
        <v>1519</v>
      </c>
      <c r="E185" s="198"/>
      <c r="F185" s="197"/>
      <c r="G185" s="19"/>
    </row>
    <row r="186" spans="1:7" ht="31.5">
      <c r="A186" s="21">
        <v>18</v>
      </c>
      <c r="B186" s="22" t="s">
        <v>207</v>
      </c>
      <c r="C186" s="21"/>
      <c r="D186" s="199"/>
      <c r="E186" s="198"/>
      <c r="F186" s="197"/>
      <c r="G186" s="19"/>
    </row>
    <row r="187" spans="1:7" ht="31.5">
      <c r="A187" s="21" t="s">
        <v>208</v>
      </c>
      <c r="B187" s="22" t="s">
        <v>209</v>
      </c>
      <c r="C187" s="21"/>
      <c r="D187" s="21"/>
      <c r="E187" s="198"/>
      <c r="F187" s="197"/>
      <c r="G187" s="19"/>
    </row>
    <row r="188" spans="1:7" ht="15.75">
      <c r="A188" s="21"/>
      <c r="B188" s="22" t="s">
        <v>210</v>
      </c>
      <c r="C188" s="21" t="s">
        <v>206</v>
      </c>
      <c r="D188" s="25" t="s">
        <v>1520</v>
      </c>
      <c r="E188" s="198"/>
      <c r="G188" s="19"/>
    </row>
    <row r="189" spans="1:7" ht="15.75">
      <c r="A189" s="21"/>
      <c r="B189" s="22" t="s">
        <v>211</v>
      </c>
      <c r="C189" s="21" t="s">
        <v>212</v>
      </c>
      <c r="D189" s="25" t="s">
        <v>1521</v>
      </c>
      <c r="E189" s="198"/>
      <c r="G189" s="19"/>
    </row>
    <row r="190" spans="1:7" ht="31.5">
      <c r="A190" s="21" t="s">
        <v>213</v>
      </c>
      <c r="B190" s="22" t="s">
        <v>214</v>
      </c>
      <c r="C190" s="21" t="s">
        <v>215</v>
      </c>
      <c r="D190" s="25" t="s">
        <v>1522</v>
      </c>
      <c r="E190" s="198"/>
      <c r="G190" s="19"/>
    </row>
    <row r="191" spans="1:7" ht="15.75">
      <c r="A191" s="21" t="s">
        <v>216</v>
      </c>
      <c r="B191" s="22" t="s">
        <v>217</v>
      </c>
      <c r="C191" s="21"/>
      <c r="D191" s="21"/>
      <c r="E191" s="198"/>
      <c r="G191" s="19"/>
    </row>
    <row r="192" spans="1:7" ht="15.75">
      <c r="A192" s="21"/>
      <c r="B192" s="22" t="s">
        <v>210</v>
      </c>
      <c r="C192" s="21" t="s">
        <v>206</v>
      </c>
      <c r="D192" s="25" t="s">
        <v>1523</v>
      </c>
      <c r="E192" s="198"/>
      <c r="G192" s="19"/>
    </row>
    <row r="193" spans="1:7" ht="15.75">
      <c r="A193" s="21"/>
      <c r="B193" s="22" t="s">
        <v>211</v>
      </c>
      <c r="C193" s="21" t="s">
        <v>212</v>
      </c>
      <c r="D193" s="25" t="s">
        <v>1521</v>
      </c>
      <c r="E193" s="198"/>
      <c r="G193" s="19"/>
    </row>
    <row r="194" spans="1:7" ht="15.75">
      <c r="A194" s="21" t="s">
        <v>218</v>
      </c>
      <c r="B194" s="22" t="s">
        <v>219</v>
      </c>
      <c r="C194" s="21"/>
      <c r="D194" s="21"/>
      <c r="E194" s="198"/>
      <c r="G194" s="19"/>
    </row>
    <row r="195" spans="1:7" ht="15.75">
      <c r="A195" s="21"/>
      <c r="B195" s="22" t="s">
        <v>220</v>
      </c>
      <c r="C195" s="21"/>
      <c r="D195" s="25" t="s">
        <v>1524</v>
      </c>
      <c r="E195" s="198"/>
      <c r="G195" s="19"/>
    </row>
    <row r="196" spans="1:7" ht="15.75">
      <c r="A196" s="21"/>
      <c r="B196" s="22" t="s">
        <v>221</v>
      </c>
      <c r="C196" s="21"/>
      <c r="D196" s="25" t="s">
        <v>1523</v>
      </c>
      <c r="E196" s="198"/>
      <c r="G196" s="19"/>
    </row>
    <row r="197" spans="1:7" ht="31.5">
      <c r="A197" s="168">
        <v>19</v>
      </c>
      <c r="B197" s="185" t="s">
        <v>222</v>
      </c>
      <c r="C197" s="168"/>
      <c r="D197" s="168" t="s">
        <v>1143</v>
      </c>
      <c r="E197" s="167"/>
      <c r="G197" s="19"/>
    </row>
    <row r="198" spans="1:7" ht="15.75">
      <c r="A198" s="367" t="s">
        <v>1511</v>
      </c>
      <c r="B198" s="367"/>
      <c r="C198" s="367"/>
      <c r="D198" s="367"/>
      <c r="E198" s="367"/>
      <c r="F198" s="367"/>
      <c r="G198" s="367"/>
    </row>
    <row r="199" spans="1:7" ht="15.75">
      <c r="A199" s="368" t="s">
        <v>85</v>
      </c>
      <c r="B199" s="368" t="s">
        <v>1499</v>
      </c>
      <c r="C199" s="20"/>
      <c r="D199" s="368" t="s">
        <v>3</v>
      </c>
      <c r="E199" s="368" t="s">
        <v>1500</v>
      </c>
      <c r="F199" s="368"/>
      <c r="G199" s="368"/>
    </row>
    <row r="200" spans="1:7" ht="31.5">
      <c r="A200" s="368"/>
      <c r="B200" s="368"/>
      <c r="C200" s="20"/>
      <c r="D200" s="368"/>
      <c r="E200" s="20" t="s">
        <v>1501</v>
      </c>
      <c r="F200" s="20" t="s">
        <v>796</v>
      </c>
      <c r="G200" s="20" t="s">
        <v>1502</v>
      </c>
    </row>
    <row r="201" spans="1:7" ht="15.75">
      <c r="A201" s="21">
        <v>1</v>
      </c>
      <c r="B201" s="22" t="s">
        <v>1503</v>
      </c>
      <c r="C201" s="22"/>
      <c r="D201" s="22"/>
      <c r="E201" s="22"/>
      <c r="F201" s="22"/>
      <c r="G201" s="22"/>
    </row>
    <row r="202" spans="1:7" ht="15.75">
      <c r="A202" s="21">
        <v>2</v>
      </c>
      <c r="B202" s="22" t="s">
        <v>1504</v>
      </c>
      <c r="C202" s="22"/>
      <c r="D202" s="22"/>
      <c r="E202" s="22"/>
      <c r="F202" s="22"/>
      <c r="G202" s="22"/>
    </row>
    <row r="203" spans="1:7" ht="15.75">
      <c r="A203" s="21">
        <v>3</v>
      </c>
      <c r="B203" s="22" t="s">
        <v>1426</v>
      </c>
      <c r="C203" s="22"/>
      <c r="D203" s="22"/>
      <c r="E203" s="22"/>
      <c r="F203" s="22"/>
      <c r="G203" s="22"/>
    </row>
    <row r="204" spans="1:7" ht="15.75">
      <c r="A204" s="21">
        <v>4</v>
      </c>
      <c r="B204" s="22" t="s">
        <v>1428</v>
      </c>
      <c r="C204" s="22"/>
      <c r="D204" s="22"/>
      <c r="E204" s="22"/>
      <c r="F204" s="22"/>
      <c r="G204" s="22"/>
    </row>
    <row r="205" spans="1:7" ht="15.75">
      <c r="A205" s="21">
        <v>5</v>
      </c>
      <c r="B205" s="22" t="s">
        <v>1505</v>
      </c>
      <c r="C205" s="22"/>
      <c r="D205" s="22"/>
      <c r="E205" s="22"/>
      <c r="F205" s="22"/>
      <c r="G205" s="22"/>
    </row>
    <row r="206" spans="1:7" ht="15.75">
      <c r="A206" s="21">
        <v>6</v>
      </c>
      <c r="B206" s="22" t="s">
        <v>1506</v>
      </c>
      <c r="C206" s="22"/>
      <c r="D206" s="22"/>
      <c r="E206" s="22"/>
      <c r="F206" s="22"/>
      <c r="G206" s="22"/>
    </row>
    <row r="207" spans="1:7" ht="15.75">
      <c r="A207" s="21">
        <v>7</v>
      </c>
      <c r="B207" s="22" t="s">
        <v>1466</v>
      </c>
      <c r="C207" s="22"/>
      <c r="D207" s="22"/>
      <c r="E207" s="22"/>
      <c r="F207" s="22"/>
      <c r="G207" s="22"/>
    </row>
    <row r="208" spans="1:7" ht="15.75">
      <c r="A208" s="21">
        <v>8</v>
      </c>
      <c r="B208" s="22" t="s">
        <v>1507</v>
      </c>
      <c r="C208" s="22"/>
      <c r="D208" s="22"/>
      <c r="E208" s="22"/>
      <c r="F208" s="22"/>
      <c r="G208" s="22"/>
    </row>
    <row r="209" spans="1:7" ht="15.75">
      <c r="A209" s="21">
        <v>9</v>
      </c>
      <c r="B209" s="22" t="s">
        <v>1508</v>
      </c>
      <c r="C209" s="22"/>
      <c r="D209" s="22"/>
      <c r="E209" s="22"/>
      <c r="F209" s="22"/>
      <c r="G209" s="22"/>
    </row>
    <row r="210" spans="1:7" ht="15.75">
      <c r="A210" s="21">
        <v>10</v>
      </c>
      <c r="B210" s="22" t="s">
        <v>1509</v>
      </c>
      <c r="C210" s="22"/>
      <c r="D210" s="22"/>
      <c r="E210" s="22"/>
      <c r="F210" s="22"/>
      <c r="G210" s="22"/>
    </row>
    <row r="211" spans="1:7" ht="15.75">
      <c r="A211" s="21">
        <v>11</v>
      </c>
      <c r="B211" s="22" t="s">
        <v>1510</v>
      </c>
      <c r="C211" s="22"/>
      <c r="D211" s="22"/>
      <c r="E211" s="22"/>
      <c r="F211" s="22"/>
      <c r="G211" s="22"/>
    </row>
  </sheetData>
  <mergeCells count="8">
    <mergeCell ref="A1:D1"/>
    <mergeCell ref="A2:D2"/>
    <mergeCell ref="A176:A178"/>
    <mergeCell ref="A198:G198"/>
    <mergeCell ref="A199:A200"/>
    <mergeCell ref="B199:B200"/>
    <mergeCell ref="D199:D200"/>
    <mergeCell ref="E199:G199"/>
  </mergeCells>
  <phoneticPr fontId="103" type="noConversion"/>
  <pageMargins left="0.70866141732283505" right="0.23622047244094499" top="0.74803149606299202" bottom="0.62992125984252001" header="0.31496062992126" footer="0.31496062992126"/>
  <pageSetup paperSize="9" scale="68" fitToHeight="0" orientation="portrait" r:id="rId1"/>
  <headerFooter>
    <oddFooter>&amp;L&amp;A&amp;C&amp;P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CCA18-0D89-4D5C-990B-AE139D89D488}">
  <sheetPr>
    <tabColor rgb="FF00B050"/>
    <pageSetUpPr fitToPage="1"/>
  </sheetPr>
  <dimension ref="A1:IW244"/>
  <sheetViews>
    <sheetView view="pageBreakPreview" topLeftCell="A176" zoomScale="70" zoomScaleNormal="100" zoomScaleSheetLayoutView="70" workbookViewId="0">
      <selection activeCell="D83" sqref="D83"/>
    </sheetView>
  </sheetViews>
  <sheetFormatPr defaultColWidth="9.28515625" defaultRowHeight="15"/>
  <cols>
    <col min="1" max="1" width="5" style="1" bestFit="1" customWidth="1"/>
    <col min="2" max="2" width="51.140625" style="1" bestFit="1" customWidth="1"/>
    <col min="3" max="3" width="13.85546875" style="1" customWidth="1"/>
    <col min="4" max="4" width="45.140625" style="1" customWidth="1"/>
    <col min="5" max="5" width="13.140625" style="19" customWidth="1"/>
    <col min="6" max="6" width="15.28515625" style="1" bestFit="1" customWidth="1"/>
    <col min="7" max="16384" width="9.28515625" style="1"/>
  </cols>
  <sheetData>
    <row r="1" spans="1:257" ht="27.75" customHeight="1">
      <c r="A1" s="354" t="s">
        <v>1311</v>
      </c>
      <c r="B1" s="354"/>
      <c r="C1" s="354"/>
      <c r="D1" s="354"/>
      <c r="E1" s="354"/>
      <c r="F1" s="354"/>
    </row>
    <row r="2" spans="1:257" ht="32.25" customHeight="1">
      <c r="A2" s="354" t="s">
        <v>1308</v>
      </c>
      <c r="B2" s="354"/>
      <c r="C2" s="354"/>
      <c r="D2" s="354"/>
      <c r="E2" s="354"/>
      <c r="F2" s="354"/>
    </row>
    <row r="3" spans="1:257" s="19" customFormat="1" ht="31.5">
      <c r="A3" s="20" t="s">
        <v>0</v>
      </c>
      <c r="B3" s="20" t="s">
        <v>1339</v>
      </c>
      <c r="C3" s="20" t="s">
        <v>21</v>
      </c>
      <c r="D3" s="20" t="s">
        <v>1</v>
      </c>
      <c r="E3" s="2" t="s">
        <v>1211</v>
      </c>
    </row>
    <row r="4" spans="1:257" s="19" customFormat="1" ht="15.75">
      <c r="A4" s="20">
        <v>1</v>
      </c>
      <c r="B4" s="170" t="s">
        <v>159</v>
      </c>
      <c r="C4" s="170"/>
      <c r="D4" s="20"/>
      <c r="E4" s="2"/>
    </row>
    <row r="5" spans="1:257" s="6" customFormat="1" ht="15.75">
      <c r="A5" s="21"/>
      <c r="B5" s="22" t="s">
        <v>1340</v>
      </c>
      <c r="C5" s="22"/>
      <c r="D5" s="21" t="s">
        <v>10</v>
      </c>
      <c r="E5" s="5"/>
    </row>
    <row r="6" spans="1:257" s="6" customFormat="1" ht="15.75">
      <c r="A6" s="21"/>
      <c r="B6" s="22" t="s">
        <v>442</v>
      </c>
      <c r="C6" s="22"/>
      <c r="D6" s="21" t="s">
        <v>1341</v>
      </c>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row>
    <row r="7" spans="1:257" s="10" customFormat="1" ht="15.75">
      <c r="A7" s="21"/>
      <c r="B7" s="22" t="s">
        <v>1342</v>
      </c>
      <c r="C7" s="22"/>
      <c r="D7" s="21" t="s">
        <v>1343</v>
      </c>
      <c r="E7" s="9"/>
    </row>
    <row r="8" spans="1:257" s="10" customFormat="1" ht="15.75">
      <c r="A8" s="21"/>
      <c r="B8" s="22" t="s">
        <v>414</v>
      </c>
      <c r="C8" s="22"/>
      <c r="D8" s="21" t="s">
        <v>1344</v>
      </c>
      <c r="E8" s="9"/>
    </row>
    <row r="9" spans="1:257" s="19" customFormat="1" ht="15.75">
      <c r="A9" s="21">
        <v>2</v>
      </c>
      <c r="B9" s="187" t="s">
        <v>1345</v>
      </c>
      <c r="C9" s="187"/>
      <c r="D9" s="20"/>
      <c r="E9" s="2"/>
    </row>
    <row r="10" spans="1:257" s="19" customFormat="1" ht="15.75">
      <c r="A10" s="21"/>
      <c r="B10" s="187" t="s">
        <v>1346</v>
      </c>
      <c r="C10" s="187"/>
      <c r="D10" s="21" t="s">
        <v>1347</v>
      </c>
      <c r="E10" s="2"/>
    </row>
    <row r="11" spans="1:257" s="19" customFormat="1" ht="15.75">
      <c r="A11" s="21"/>
      <c r="B11" s="163"/>
      <c r="C11" s="163"/>
      <c r="D11" s="21" t="s">
        <v>1348</v>
      </c>
      <c r="E11" s="2"/>
    </row>
    <row r="12" spans="1:257" s="19" customFormat="1" ht="15.75">
      <c r="A12" s="21"/>
      <c r="B12" s="163"/>
      <c r="C12" s="163"/>
      <c r="D12" s="21" t="s">
        <v>1349</v>
      </c>
      <c r="E12" s="2"/>
    </row>
    <row r="13" spans="1:257" s="19" customFormat="1" ht="15.75">
      <c r="A13" s="21"/>
      <c r="B13" s="163"/>
      <c r="C13" s="163"/>
      <c r="D13" s="21" t="s">
        <v>1350</v>
      </c>
      <c r="E13" s="2"/>
    </row>
    <row r="14" spans="1:257" s="19" customFormat="1" ht="15.75">
      <c r="A14" s="21"/>
      <c r="B14" s="163"/>
      <c r="C14" s="163"/>
      <c r="D14" s="21" t="s">
        <v>1351</v>
      </c>
      <c r="E14" s="2"/>
    </row>
    <row r="15" spans="1:257" s="19" customFormat="1" ht="15.75">
      <c r="A15" s="21"/>
      <c r="B15" s="163"/>
      <c r="C15" s="163"/>
      <c r="D15" s="21" t="s">
        <v>1352</v>
      </c>
      <c r="E15" s="2"/>
    </row>
    <row r="16" spans="1:257" s="19" customFormat="1" ht="15.75">
      <c r="A16" s="21"/>
      <c r="B16" s="163"/>
      <c r="C16" s="163"/>
      <c r="D16" s="21" t="s">
        <v>1353</v>
      </c>
      <c r="E16" s="2"/>
    </row>
    <row r="17" spans="1:5" s="19" customFormat="1" ht="15.75">
      <c r="A17" s="21"/>
      <c r="B17" s="163"/>
      <c r="C17" s="163"/>
      <c r="D17" s="21" t="s">
        <v>1354</v>
      </c>
      <c r="E17" s="2"/>
    </row>
    <row r="18" spans="1:5" s="19" customFormat="1" ht="15.75">
      <c r="A18" s="21"/>
      <c r="B18" s="163"/>
      <c r="C18" s="163"/>
      <c r="D18" s="21" t="s">
        <v>1355</v>
      </c>
      <c r="E18" s="2"/>
    </row>
    <row r="19" spans="1:5" s="19" customFormat="1" ht="15.75">
      <c r="A19" s="21"/>
      <c r="B19" s="163"/>
      <c r="C19" s="163"/>
      <c r="D19" s="21" t="s">
        <v>1356</v>
      </c>
      <c r="E19" s="2"/>
    </row>
    <row r="20" spans="1:5" s="19" customFormat="1" ht="15.75">
      <c r="A20" s="21"/>
      <c r="B20" s="163"/>
      <c r="C20" s="163"/>
      <c r="D20" s="21" t="s">
        <v>1357</v>
      </c>
      <c r="E20" s="2"/>
    </row>
    <row r="21" spans="1:5" s="19" customFormat="1" ht="15.75">
      <c r="A21" s="21">
        <v>3</v>
      </c>
      <c r="B21" s="163" t="s">
        <v>1358</v>
      </c>
      <c r="C21" s="163"/>
      <c r="D21" s="21"/>
      <c r="E21" s="2"/>
    </row>
    <row r="22" spans="1:5" s="19" customFormat="1" ht="15.75">
      <c r="A22" s="21"/>
      <c r="B22" s="163" t="s">
        <v>1359</v>
      </c>
      <c r="C22" s="163"/>
      <c r="D22" s="21" t="s">
        <v>1360</v>
      </c>
      <c r="E22" s="2"/>
    </row>
    <row r="23" spans="1:5" s="19" customFormat="1" ht="15.75">
      <c r="A23" s="21"/>
      <c r="B23" s="163" t="s">
        <v>1361</v>
      </c>
      <c r="C23" s="163"/>
      <c r="D23" s="21" t="s">
        <v>1362</v>
      </c>
      <c r="E23" s="2"/>
    </row>
    <row r="24" spans="1:5" s="19" customFormat="1" ht="15.75">
      <c r="A24" s="21"/>
      <c r="B24" s="163" t="s">
        <v>1363</v>
      </c>
      <c r="C24" s="163"/>
      <c r="D24" s="21" t="s">
        <v>1364</v>
      </c>
      <c r="E24" s="2"/>
    </row>
    <row r="25" spans="1:5" s="19" customFormat="1" ht="31.5">
      <c r="A25" s="21">
        <v>4</v>
      </c>
      <c r="B25" s="163" t="s">
        <v>1365</v>
      </c>
      <c r="C25" s="163"/>
      <c r="D25" s="21" t="s">
        <v>1366</v>
      </c>
      <c r="E25" s="2"/>
    </row>
    <row r="26" spans="1:5" s="19" customFormat="1" ht="15.75">
      <c r="A26" s="21">
        <v>5</v>
      </c>
      <c r="B26" s="163" t="s">
        <v>1367</v>
      </c>
      <c r="C26" s="163"/>
      <c r="D26" s="21"/>
      <c r="E26" s="2"/>
    </row>
    <row r="27" spans="1:5" s="19" customFormat="1" ht="15.75">
      <c r="A27" s="21"/>
      <c r="B27" s="163" t="s">
        <v>1368</v>
      </c>
      <c r="C27" s="163"/>
      <c r="D27" s="21" t="s">
        <v>1369</v>
      </c>
      <c r="E27" s="2"/>
    </row>
    <row r="28" spans="1:5" s="19" customFormat="1" ht="15.75">
      <c r="A28" s="21"/>
      <c r="B28" s="163" t="s">
        <v>1370</v>
      </c>
      <c r="C28" s="163"/>
      <c r="D28" s="21" t="s">
        <v>1369</v>
      </c>
      <c r="E28" s="2"/>
    </row>
    <row r="29" spans="1:5" s="19" customFormat="1" ht="15.75">
      <c r="A29" s="21">
        <v>6</v>
      </c>
      <c r="B29" s="163" t="s">
        <v>1371</v>
      </c>
      <c r="C29" s="163"/>
      <c r="D29" s="21" t="s">
        <v>1372</v>
      </c>
      <c r="E29" s="2"/>
    </row>
    <row r="30" spans="1:5" s="19" customFormat="1" ht="15.75">
      <c r="A30" s="21"/>
      <c r="B30" s="163" t="s">
        <v>1373</v>
      </c>
      <c r="C30" s="163"/>
      <c r="D30" s="21" t="s">
        <v>514</v>
      </c>
      <c r="E30" s="2"/>
    </row>
    <row r="31" spans="1:5" s="19" customFormat="1" ht="15.75">
      <c r="A31" s="20"/>
      <c r="B31" s="188"/>
      <c r="C31" s="188"/>
      <c r="D31" s="21" t="s">
        <v>1374</v>
      </c>
      <c r="E31" s="2"/>
    </row>
    <row r="32" spans="1:5" s="19" customFormat="1" ht="15.75">
      <c r="A32" s="21"/>
      <c r="B32" s="163" t="s">
        <v>1375</v>
      </c>
      <c r="C32" s="163"/>
      <c r="D32" s="21" t="s">
        <v>510</v>
      </c>
      <c r="E32" s="2"/>
    </row>
    <row r="33" spans="1:5" s="19" customFormat="1" ht="15.75">
      <c r="A33" s="21"/>
      <c r="B33" s="163" t="s">
        <v>1376</v>
      </c>
      <c r="C33" s="163"/>
      <c r="D33" s="21" t="s">
        <v>1377</v>
      </c>
      <c r="E33" s="2"/>
    </row>
    <row r="34" spans="1:5" s="19" customFormat="1" ht="15.75">
      <c r="A34" s="21"/>
      <c r="B34" s="163" t="s">
        <v>1378</v>
      </c>
      <c r="C34" s="163"/>
      <c r="D34" s="21" t="s">
        <v>1379</v>
      </c>
      <c r="E34" s="2"/>
    </row>
    <row r="35" spans="1:5" s="19" customFormat="1" ht="15.75">
      <c r="A35" s="20"/>
      <c r="B35" s="170" t="s">
        <v>1380</v>
      </c>
      <c r="C35" s="170"/>
      <c r="D35" s="21" t="s">
        <v>1381</v>
      </c>
      <c r="E35" s="2"/>
    </row>
    <row r="36" spans="1:5" s="19" customFormat="1" ht="15.75">
      <c r="A36" s="21">
        <v>7</v>
      </c>
      <c r="B36" s="163" t="s">
        <v>1382</v>
      </c>
      <c r="C36" s="163"/>
      <c r="D36" s="21"/>
      <c r="E36" s="2"/>
    </row>
    <row r="37" spans="1:5" s="19" customFormat="1" ht="15.75">
      <c r="A37" s="20"/>
      <c r="B37" s="170" t="s">
        <v>1383</v>
      </c>
      <c r="C37" s="170"/>
      <c r="D37" s="21" t="s">
        <v>1384</v>
      </c>
      <c r="E37" s="2"/>
    </row>
    <row r="38" spans="1:5" s="19" customFormat="1" ht="15.75">
      <c r="A38" s="21"/>
      <c r="B38" s="163" t="s">
        <v>1385</v>
      </c>
      <c r="C38" s="163"/>
      <c r="D38" s="21" t="s">
        <v>1386</v>
      </c>
      <c r="E38" s="2"/>
    </row>
    <row r="39" spans="1:5" s="19" customFormat="1" ht="15.75">
      <c r="A39" s="20"/>
      <c r="B39" s="163" t="s">
        <v>1387</v>
      </c>
      <c r="C39" s="163"/>
      <c r="D39" s="21" t="s">
        <v>1388</v>
      </c>
      <c r="E39" s="2"/>
    </row>
    <row r="40" spans="1:5" s="19" customFormat="1" ht="15.75">
      <c r="A40" s="20"/>
      <c r="B40" s="151" t="s">
        <v>1389</v>
      </c>
      <c r="C40" s="151"/>
      <c r="D40" s="21" t="s">
        <v>1390</v>
      </c>
      <c r="E40" s="2"/>
    </row>
    <row r="41" spans="1:5" s="19" customFormat="1" ht="31.5">
      <c r="A41" s="20">
        <v>8</v>
      </c>
      <c r="B41" s="151" t="s">
        <v>1391</v>
      </c>
      <c r="C41" s="151"/>
      <c r="D41" s="21"/>
      <c r="E41" s="2"/>
    </row>
    <row r="42" spans="1:5" s="19" customFormat="1" ht="15.75">
      <c r="A42" s="20"/>
      <c r="B42" s="151" t="s">
        <v>1383</v>
      </c>
      <c r="C42" s="151"/>
      <c r="D42" s="21" t="s">
        <v>1392</v>
      </c>
      <c r="E42" s="2"/>
    </row>
    <row r="43" spans="1:5" s="19" customFormat="1" ht="15.75">
      <c r="A43" s="20"/>
      <c r="B43" s="163" t="s">
        <v>1385</v>
      </c>
      <c r="C43" s="163"/>
      <c r="D43" s="21" t="s">
        <v>1393</v>
      </c>
      <c r="E43" s="2"/>
    </row>
    <row r="44" spans="1:5" s="19" customFormat="1" ht="15.75">
      <c r="A44" s="20"/>
      <c r="B44" s="151" t="s">
        <v>1387</v>
      </c>
      <c r="C44" s="151"/>
      <c r="D44" s="21" t="s">
        <v>1394</v>
      </c>
      <c r="E44" s="2"/>
    </row>
    <row r="45" spans="1:5" s="19" customFormat="1" ht="15.75">
      <c r="A45" s="21"/>
      <c r="B45" s="163" t="s">
        <v>1389</v>
      </c>
      <c r="C45" s="163"/>
      <c r="D45" s="21" t="s">
        <v>1395</v>
      </c>
      <c r="E45" s="2"/>
    </row>
    <row r="46" spans="1:5" s="19" customFormat="1" ht="15.75">
      <c r="A46" s="21"/>
      <c r="B46" s="163" t="s">
        <v>1396</v>
      </c>
      <c r="C46" s="163"/>
      <c r="D46" s="21" t="s">
        <v>1397</v>
      </c>
      <c r="E46" s="2"/>
    </row>
    <row r="47" spans="1:5" s="19" customFormat="1" ht="15.75">
      <c r="A47" s="21">
        <v>9</v>
      </c>
      <c r="B47" s="163" t="s">
        <v>1398</v>
      </c>
      <c r="C47" s="163"/>
      <c r="D47" s="21"/>
      <c r="E47" s="2"/>
    </row>
    <row r="48" spans="1:5" s="19" customFormat="1" ht="15.75">
      <c r="A48" s="21"/>
      <c r="B48" s="163" t="s">
        <v>1399</v>
      </c>
      <c r="C48" s="163"/>
      <c r="D48" s="21" t="s">
        <v>1400</v>
      </c>
      <c r="E48" s="2"/>
    </row>
    <row r="49" spans="1:5" s="19" customFormat="1" ht="15.75">
      <c r="A49" s="21"/>
      <c r="B49" s="163" t="s">
        <v>1401</v>
      </c>
      <c r="C49" s="163"/>
      <c r="D49" s="21" t="s">
        <v>1402</v>
      </c>
      <c r="E49" s="2"/>
    </row>
    <row r="50" spans="1:5" s="19" customFormat="1" ht="15.75">
      <c r="A50" s="21"/>
      <c r="B50" s="163" t="s">
        <v>1403</v>
      </c>
      <c r="C50" s="163"/>
      <c r="D50" s="21" t="s">
        <v>1404</v>
      </c>
      <c r="E50" s="2"/>
    </row>
    <row r="51" spans="1:5" s="19" customFormat="1" ht="15.75">
      <c r="A51" s="21"/>
      <c r="B51" s="163" t="s">
        <v>1405</v>
      </c>
      <c r="C51" s="163"/>
      <c r="D51" s="21" t="s">
        <v>1406</v>
      </c>
      <c r="E51" s="2"/>
    </row>
    <row r="52" spans="1:5" s="19" customFormat="1" ht="15.75">
      <c r="A52" s="21">
        <v>10</v>
      </c>
      <c r="B52" s="163" t="s">
        <v>1407</v>
      </c>
      <c r="C52" s="163"/>
      <c r="D52" s="21"/>
      <c r="E52" s="2"/>
    </row>
    <row r="53" spans="1:5" s="19" customFormat="1" ht="15.75">
      <c r="A53" s="21"/>
      <c r="B53" s="163" t="s">
        <v>1408</v>
      </c>
      <c r="C53" s="163"/>
      <c r="D53" s="21" t="s">
        <v>1409</v>
      </c>
      <c r="E53" s="2"/>
    </row>
    <row r="54" spans="1:5" s="19" customFormat="1" ht="15.75">
      <c r="A54" s="21"/>
      <c r="B54" s="163" t="s">
        <v>1410</v>
      </c>
      <c r="C54" s="163"/>
      <c r="D54" s="21" t="s">
        <v>1411</v>
      </c>
      <c r="E54" s="2"/>
    </row>
    <row r="55" spans="1:5" s="19" customFormat="1" ht="15.75">
      <c r="A55" s="21"/>
      <c r="B55" s="163" t="s">
        <v>1412</v>
      </c>
      <c r="C55" s="163"/>
      <c r="D55" s="21" t="s">
        <v>1413</v>
      </c>
      <c r="E55" s="2"/>
    </row>
    <row r="56" spans="1:5" s="19" customFormat="1" ht="15.75">
      <c r="A56" s="21"/>
      <c r="B56" s="163" t="s">
        <v>1414</v>
      </c>
      <c r="C56" s="163"/>
      <c r="D56" s="21" t="s">
        <v>1415</v>
      </c>
      <c r="E56" s="48"/>
    </row>
    <row r="57" spans="1:5" s="19" customFormat="1" ht="15.75">
      <c r="A57" s="21"/>
      <c r="B57" s="163" t="s">
        <v>1416</v>
      </c>
      <c r="C57" s="163"/>
      <c r="D57" s="21" t="s">
        <v>1417</v>
      </c>
      <c r="E57" s="48"/>
    </row>
    <row r="58" spans="1:5" s="19" customFormat="1" ht="31.5">
      <c r="A58" s="21"/>
      <c r="B58" s="163" t="s">
        <v>1418</v>
      </c>
      <c r="C58" s="163"/>
      <c r="D58" s="21" t="s">
        <v>1419</v>
      </c>
      <c r="E58" s="48"/>
    </row>
    <row r="59" spans="1:5" s="19" customFormat="1" ht="15.75">
      <c r="A59" s="21">
        <v>11</v>
      </c>
      <c r="B59" s="163" t="s">
        <v>1306</v>
      </c>
      <c r="C59" s="163"/>
      <c r="D59" s="21"/>
      <c r="E59" s="48"/>
    </row>
    <row r="60" spans="1:5" s="19" customFormat="1" ht="15.75">
      <c r="A60" s="21"/>
      <c r="B60" s="163" t="s">
        <v>1420</v>
      </c>
      <c r="C60" s="163"/>
      <c r="D60" s="21" t="s">
        <v>10</v>
      </c>
      <c r="E60" s="48"/>
    </row>
    <row r="61" spans="1:5" s="19" customFormat="1" ht="15.75">
      <c r="A61" s="21"/>
      <c r="B61" s="163" t="s">
        <v>1421</v>
      </c>
      <c r="C61" s="163"/>
      <c r="D61" s="21" t="s">
        <v>10</v>
      </c>
      <c r="E61" s="48"/>
    </row>
    <row r="62" spans="1:5" s="19" customFormat="1" ht="15.75">
      <c r="A62" s="21"/>
      <c r="B62" s="163" t="s">
        <v>184</v>
      </c>
      <c r="C62" s="163"/>
      <c r="D62" s="21" t="s">
        <v>10</v>
      </c>
      <c r="E62" s="48"/>
    </row>
    <row r="63" spans="1:5" s="19" customFormat="1" ht="15.75">
      <c r="A63" s="21"/>
      <c r="B63" s="163" t="s">
        <v>1422</v>
      </c>
      <c r="C63" s="163"/>
      <c r="D63" s="21" t="s">
        <v>1423</v>
      </c>
      <c r="E63" s="48"/>
    </row>
    <row r="64" spans="1:5" s="19" customFormat="1" ht="31.5">
      <c r="A64" s="21"/>
      <c r="B64" s="163" t="s">
        <v>1424</v>
      </c>
      <c r="C64" s="163"/>
      <c r="D64" s="21" t="s">
        <v>1425</v>
      </c>
      <c r="E64" s="48"/>
    </row>
    <row r="65" spans="1:5" s="19" customFormat="1" ht="15.75">
      <c r="A65" s="21">
        <v>12</v>
      </c>
      <c r="B65" s="163" t="s">
        <v>1426</v>
      </c>
      <c r="C65" s="163"/>
      <c r="D65" s="21"/>
      <c r="E65" s="48"/>
    </row>
    <row r="66" spans="1:5" s="19" customFormat="1" ht="15.75">
      <c r="A66" s="21"/>
      <c r="B66" s="163" t="s">
        <v>1420</v>
      </c>
      <c r="C66" s="163"/>
      <c r="D66" s="21" t="s">
        <v>10</v>
      </c>
      <c r="E66" s="48"/>
    </row>
    <row r="67" spans="1:5" s="19" customFormat="1" ht="15.75">
      <c r="A67" s="21"/>
      <c r="B67" s="163" t="s">
        <v>1427</v>
      </c>
      <c r="C67" s="163"/>
      <c r="D67" s="21" t="s">
        <v>10</v>
      </c>
      <c r="E67" s="48"/>
    </row>
    <row r="68" spans="1:5" s="19" customFormat="1" ht="15.75">
      <c r="A68" s="21">
        <v>13</v>
      </c>
      <c r="B68" s="163" t="s">
        <v>1428</v>
      </c>
      <c r="C68" s="163"/>
      <c r="D68" s="21"/>
      <c r="E68" s="48"/>
    </row>
    <row r="69" spans="1:5" s="19" customFormat="1" ht="15.75">
      <c r="A69" s="21"/>
      <c r="B69" s="163" t="s">
        <v>1420</v>
      </c>
      <c r="C69" s="163"/>
      <c r="D69" s="21" t="s">
        <v>10</v>
      </c>
      <c r="E69" s="21"/>
    </row>
    <row r="70" spans="1:5" s="19" customFormat="1" ht="15.75">
      <c r="A70" s="21"/>
      <c r="B70" s="163" t="s">
        <v>1427</v>
      </c>
      <c r="C70" s="163"/>
      <c r="D70" s="21" t="s">
        <v>10</v>
      </c>
      <c r="E70" s="21"/>
    </row>
    <row r="71" spans="1:5" s="19" customFormat="1" ht="15.75">
      <c r="A71" s="21">
        <v>14</v>
      </c>
      <c r="B71" s="163" t="s">
        <v>1429</v>
      </c>
      <c r="C71" s="163"/>
      <c r="D71" s="21"/>
      <c r="E71" s="54"/>
    </row>
    <row r="72" spans="1:5" s="19" customFormat="1" ht="15.75">
      <c r="A72" s="21" t="s">
        <v>1307</v>
      </c>
      <c r="B72" s="163" t="s">
        <v>1430</v>
      </c>
      <c r="C72" s="163"/>
      <c r="D72" s="21"/>
      <c r="E72" s="21"/>
    </row>
    <row r="73" spans="1:5" s="19" customFormat="1" ht="15.75">
      <c r="A73" s="21"/>
      <c r="B73" s="163" t="s">
        <v>1431</v>
      </c>
      <c r="C73" s="163"/>
      <c r="D73" s="21" t="s">
        <v>10</v>
      </c>
      <c r="E73" s="54"/>
    </row>
    <row r="74" spans="1:5" s="19" customFormat="1" ht="15.75">
      <c r="A74" s="21"/>
      <c r="B74" s="163" t="s">
        <v>1432</v>
      </c>
      <c r="C74" s="163"/>
      <c r="D74" s="21" t="s">
        <v>10</v>
      </c>
      <c r="E74" s="48"/>
    </row>
    <row r="75" spans="1:5" s="19" customFormat="1" ht="15.75">
      <c r="A75" s="21"/>
      <c r="B75" s="163" t="s">
        <v>1433</v>
      </c>
      <c r="C75" s="163"/>
      <c r="D75" s="21" t="s">
        <v>1434</v>
      </c>
      <c r="E75" s="48"/>
    </row>
    <row r="76" spans="1:5" s="19" customFormat="1" ht="15.75">
      <c r="A76" s="20"/>
      <c r="B76" s="163" t="s">
        <v>1435</v>
      </c>
      <c r="C76" s="163"/>
      <c r="D76" s="21" t="s">
        <v>1436</v>
      </c>
      <c r="E76" s="48"/>
    </row>
    <row r="77" spans="1:5" s="19" customFormat="1" ht="31.5">
      <c r="A77" s="20"/>
      <c r="B77" s="163" t="s">
        <v>1437</v>
      </c>
      <c r="C77" s="163"/>
      <c r="D77" s="21" t="s">
        <v>1438</v>
      </c>
      <c r="E77" s="48"/>
    </row>
    <row r="78" spans="1:5" s="19" customFormat="1" ht="15.75">
      <c r="A78" s="20"/>
      <c r="B78" s="163" t="s">
        <v>1439</v>
      </c>
      <c r="C78" s="163"/>
      <c r="D78" s="21" t="s">
        <v>1440</v>
      </c>
      <c r="E78" s="48"/>
    </row>
    <row r="79" spans="1:5" s="19" customFormat="1" ht="15.75">
      <c r="A79" s="20"/>
      <c r="B79" s="163" t="s">
        <v>1441</v>
      </c>
      <c r="C79" s="163"/>
      <c r="D79" s="21" t="s">
        <v>1442</v>
      </c>
      <c r="E79" s="48"/>
    </row>
    <row r="80" spans="1:5" s="19" customFormat="1" ht="31.5">
      <c r="A80" s="20"/>
      <c r="B80" s="163" t="s">
        <v>1443</v>
      </c>
      <c r="C80" s="163"/>
      <c r="D80" s="21" t="s">
        <v>10</v>
      </c>
      <c r="E80" s="48"/>
    </row>
    <row r="81" spans="1:7" s="19" customFormat="1" ht="15.75">
      <c r="A81" s="20" t="s">
        <v>1330</v>
      </c>
      <c r="B81" s="163" t="s">
        <v>1444</v>
      </c>
      <c r="C81" s="163"/>
      <c r="D81" s="21"/>
      <c r="E81" s="48"/>
    </row>
    <row r="82" spans="1:7" s="19" customFormat="1" ht="15.75">
      <c r="A82" s="21"/>
      <c r="B82" s="163" t="s">
        <v>1431</v>
      </c>
      <c r="C82" s="163"/>
      <c r="D82" s="21" t="s">
        <v>10</v>
      </c>
      <c r="E82" s="48"/>
    </row>
    <row r="83" spans="1:7" s="19" customFormat="1" ht="15.75">
      <c r="A83" s="21"/>
      <c r="B83" s="163" t="s">
        <v>1432</v>
      </c>
      <c r="C83" s="163"/>
      <c r="D83" s="21" t="s">
        <v>10</v>
      </c>
      <c r="E83" s="48"/>
    </row>
    <row r="84" spans="1:7" s="19" customFormat="1" ht="15.75">
      <c r="A84" s="20"/>
      <c r="B84" s="163" t="s">
        <v>1433</v>
      </c>
      <c r="C84" s="163"/>
      <c r="D84" s="21" t="s">
        <v>1445</v>
      </c>
      <c r="E84" s="48"/>
    </row>
    <row r="85" spans="1:7" s="19" customFormat="1" ht="15.75">
      <c r="A85" s="20"/>
      <c r="B85" s="151" t="s">
        <v>1435</v>
      </c>
      <c r="C85" s="151"/>
      <c r="D85" s="21" t="s">
        <v>1377</v>
      </c>
      <c r="E85" s="48"/>
    </row>
    <row r="86" spans="1:7" s="19" customFormat="1" ht="31.5">
      <c r="A86" s="20"/>
      <c r="B86" s="151" t="s">
        <v>1437</v>
      </c>
      <c r="C86" s="151"/>
      <c r="D86" s="21" t="s">
        <v>1446</v>
      </c>
      <c r="E86" s="48"/>
    </row>
    <row r="87" spans="1:7" s="19" customFormat="1" ht="15.75">
      <c r="A87" s="20"/>
      <c r="B87" s="151" t="s">
        <v>1439</v>
      </c>
      <c r="C87" s="151"/>
      <c r="D87" s="21" t="s">
        <v>1447</v>
      </c>
      <c r="E87" s="48"/>
    </row>
    <row r="88" spans="1:7" s="19" customFormat="1" ht="15.75">
      <c r="A88" s="20"/>
      <c r="B88" s="163" t="s">
        <v>1441</v>
      </c>
      <c r="C88" s="163"/>
      <c r="D88" s="21" t="s">
        <v>1442</v>
      </c>
      <c r="E88" s="48"/>
    </row>
    <row r="89" spans="1:7" s="19" customFormat="1" ht="31.5">
      <c r="A89" s="20"/>
      <c r="B89" s="151" t="s">
        <v>1443</v>
      </c>
      <c r="C89" s="151"/>
      <c r="D89" s="21" t="s">
        <v>10</v>
      </c>
      <c r="E89" s="48"/>
    </row>
    <row r="90" spans="1:7" s="19" customFormat="1" ht="15.75">
      <c r="A90" s="21" t="s">
        <v>1331</v>
      </c>
      <c r="B90" s="163" t="s">
        <v>1448</v>
      </c>
      <c r="C90" s="163"/>
      <c r="D90" s="20"/>
      <c r="E90" s="48"/>
    </row>
    <row r="91" spans="1:7" s="19" customFormat="1" ht="15.75" hidden="1">
      <c r="A91" s="21"/>
      <c r="B91" s="163" t="s">
        <v>1431</v>
      </c>
      <c r="C91" s="163"/>
      <c r="D91" s="20" t="s">
        <v>10</v>
      </c>
      <c r="E91" s="48"/>
    </row>
    <row r="92" spans="1:7" s="19" customFormat="1" ht="15.75" hidden="1">
      <c r="A92" s="20"/>
      <c r="B92" s="163" t="s">
        <v>1432</v>
      </c>
      <c r="C92" s="163"/>
      <c r="D92" s="21" t="s">
        <v>10</v>
      </c>
      <c r="E92" s="48"/>
      <c r="F92" s="172"/>
      <c r="G92" s="172"/>
    </row>
    <row r="93" spans="1:7" s="19" customFormat="1" ht="15.75" hidden="1">
      <c r="A93" s="20"/>
      <c r="B93" s="163" t="s">
        <v>1433</v>
      </c>
      <c r="C93" s="163"/>
      <c r="D93" s="21" t="s">
        <v>1449</v>
      </c>
      <c r="E93" s="48"/>
      <c r="F93" s="172"/>
      <c r="G93" s="172"/>
    </row>
    <row r="94" spans="1:7" s="19" customFormat="1" ht="15.75" hidden="1">
      <c r="A94" s="20"/>
      <c r="B94" s="163" t="s">
        <v>1435</v>
      </c>
      <c r="C94" s="163"/>
      <c r="D94" s="21" t="s">
        <v>510</v>
      </c>
      <c r="E94" s="48"/>
      <c r="F94" s="172"/>
      <c r="G94" s="172"/>
    </row>
    <row r="95" spans="1:7" s="172" customFormat="1" ht="31.5">
      <c r="A95" s="20"/>
      <c r="B95" s="163" t="s">
        <v>1437</v>
      </c>
      <c r="C95" s="163"/>
      <c r="D95" s="21" t="s">
        <v>1446</v>
      </c>
      <c r="E95" s="48"/>
    </row>
    <row r="96" spans="1:7" s="172" customFormat="1" ht="15.75">
      <c r="A96" s="20"/>
      <c r="B96" s="163" t="s">
        <v>1439</v>
      </c>
      <c r="C96" s="163"/>
      <c r="D96" s="21" t="s">
        <v>1450</v>
      </c>
      <c r="E96" s="48"/>
    </row>
    <row r="97" spans="1:7" s="172" customFormat="1" ht="15.75">
      <c r="A97" s="20"/>
      <c r="B97" s="163" t="s">
        <v>1441</v>
      </c>
      <c r="C97" s="163"/>
      <c r="D97" s="21" t="s">
        <v>1442</v>
      </c>
      <c r="E97" s="48"/>
    </row>
    <row r="98" spans="1:7" s="19" customFormat="1" ht="31.5" hidden="1">
      <c r="A98" s="20"/>
      <c r="B98" s="163" t="s">
        <v>1443</v>
      </c>
      <c r="C98" s="163"/>
      <c r="D98" s="21" t="s">
        <v>10</v>
      </c>
      <c r="E98" s="48"/>
      <c r="F98" s="172"/>
      <c r="G98" s="172"/>
    </row>
    <row r="99" spans="1:7" s="19" customFormat="1" ht="15.75" hidden="1">
      <c r="A99" s="20" t="s">
        <v>1332</v>
      </c>
      <c r="B99" s="163" t="s">
        <v>1451</v>
      </c>
      <c r="C99" s="163"/>
      <c r="D99" s="21"/>
      <c r="E99" s="48"/>
    </row>
    <row r="100" spans="1:7" s="19" customFormat="1" ht="15.75" hidden="1">
      <c r="A100" s="20"/>
      <c r="B100" s="163" t="s">
        <v>1431</v>
      </c>
      <c r="C100" s="163"/>
      <c r="D100" s="21" t="s">
        <v>10</v>
      </c>
      <c r="E100" s="48"/>
    </row>
    <row r="101" spans="1:7" s="19" customFormat="1" ht="15.75" hidden="1">
      <c r="A101" s="20"/>
      <c r="B101" s="163" t="s">
        <v>1432</v>
      </c>
      <c r="C101" s="163"/>
      <c r="D101" s="21" t="s">
        <v>10</v>
      </c>
      <c r="E101" s="48"/>
    </row>
    <row r="102" spans="1:7" s="19" customFormat="1" ht="15.75" hidden="1">
      <c r="A102" s="20"/>
      <c r="B102" s="163" t="s">
        <v>1433</v>
      </c>
      <c r="C102" s="163"/>
      <c r="D102" s="21" t="s">
        <v>1452</v>
      </c>
      <c r="E102" s="48"/>
    </row>
    <row r="103" spans="1:7" s="19" customFormat="1" ht="15.75" hidden="1">
      <c r="A103" s="20"/>
      <c r="B103" s="163" t="s">
        <v>1435</v>
      </c>
      <c r="C103" s="163"/>
      <c r="D103" s="21" t="s">
        <v>1453</v>
      </c>
      <c r="E103" s="48"/>
    </row>
    <row r="104" spans="1:7" s="19" customFormat="1" ht="31.5" hidden="1">
      <c r="A104" s="20"/>
      <c r="B104" s="163" t="s">
        <v>1437</v>
      </c>
      <c r="C104" s="163"/>
      <c r="D104" s="21" t="s">
        <v>1454</v>
      </c>
      <c r="E104" s="48"/>
    </row>
    <row r="105" spans="1:7" s="19" customFormat="1" ht="15.75" hidden="1">
      <c r="A105" s="20"/>
      <c r="B105" s="163" t="s">
        <v>1439</v>
      </c>
      <c r="C105" s="163"/>
      <c r="D105" s="21" t="s">
        <v>1455</v>
      </c>
      <c r="E105" s="48"/>
    </row>
    <row r="106" spans="1:7" s="19" customFormat="1" ht="15.75" hidden="1">
      <c r="A106" s="20"/>
      <c r="B106" s="163" t="s">
        <v>1441</v>
      </c>
      <c r="C106" s="163"/>
      <c r="D106" s="21" t="s">
        <v>1442</v>
      </c>
      <c r="E106" s="48"/>
    </row>
    <row r="107" spans="1:7" s="19" customFormat="1" ht="31.5" hidden="1">
      <c r="A107" s="20"/>
      <c r="B107" s="163" t="s">
        <v>1443</v>
      </c>
      <c r="C107" s="163"/>
      <c r="D107" s="21" t="s">
        <v>10</v>
      </c>
      <c r="E107" s="48"/>
    </row>
    <row r="108" spans="1:7" s="19" customFormat="1" ht="15.75">
      <c r="A108" s="20" t="s">
        <v>1456</v>
      </c>
      <c r="B108" s="163" t="s">
        <v>1457</v>
      </c>
      <c r="C108" s="163"/>
      <c r="D108" s="21" t="s">
        <v>1458</v>
      </c>
      <c r="E108" s="48"/>
    </row>
    <row r="109" spans="1:7" s="19" customFormat="1" ht="15.75" hidden="1">
      <c r="A109" s="21"/>
      <c r="B109" s="163" t="s">
        <v>1433</v>
      </c>
      <c r="C109" s="163"/>
      <c r="D109" s="20" t="s">
        <v>1459</v>
      </c>
      <c r="E109" s="48"/>
    </row>
    <row r="110" spans="1:7" s="19" customFormat="1" ht="31.5" hidden="1">
      <c r="A110" s="20"/>
      <c r="B110" s="163" t="s">
        <v>1460</v>
      </c>
      <c r="C110" s="163"/>
      <c r="D110" s="21" t="s">
        <v>1461</v>
      </c>
      <c r="E110" s="48"/>
    </row>
    <row r="111" spans="1:7" s="19" customFormat="1" ht="15.75" hidden="1">
      <c r="A111" s="20"/>
      <c r="B111" s="163" t="s">
        <v>1462</v>
      </c>
      <c r="C111" s="163"/>
      <c r="D111" s="21" t="s">
        <v>1442</v>
      </c>
      <c r="E111" s="48"/>
    </row>
    <row r="112" spans="1:7" s="19" customFormat="1" ht="15.75" hidden="1">
      <c r="A112" s="20"/>
      <c r="B112" s="163" t="s">
        <v>1463</v>
      </c>
      <c r="C112" s="163"/>
      <c r="D112" s="21" t="s">
        <v>1464</v>
      </c>
      <c r="E112" s="48"/>
    </row>
    <row r="113" spans="1:7" s="172" customFormat="1" ht="15.75">
      <c r="A113" s="20">
        <v>15</v>
      </c>
      <c r="B113" s="163" t="s">
        <v>1465</v>
      </c>
      <c r="C113" s="163"/>
      <c r="D113" s="21"/>
      <c r="E113" s="48"/>
      <c r="F113" s="19"/>
      <c r="G113" s="19"/>
    </row>
    <row r="114" spans="1:7" s="172" customFormat="1" ht="15.75">
      <c r="A114" s="20"/>
      <c r="B114" s="163" t="s">
        <v>1420</v>
      </c>
      <c r="C114" s="163"/>
      <c r="D114" s="21" t="s">
        <v>10</v>
      </c>
      <c r="E114" s="48"/>
    </row>
    <row r="115" spans="1:7" s="172" customFormat="1" ht="15.75">
      <c r="A115" s="20"/>
      <c r="B115" s="163" t="s">
        <v>1427</v>
      </c>
      <c r="C115" s="163"/>
      <c r="D115" s="21" t="s">
        <v>10</v>
      </c>
      <c r="E115" s="48"/>
    </row>
    <row r="116" spans="1:7" s="19" customFormat="1" ht="15.75" hidden="1">
      <c r="A116" s="20">
        <v>16</v>
      </c>
      <c r="B116" s="163" t="s">
        <v>1466</v>
      </c>
      <c r="C116" s="163"/>
      <c r="D116" s="21"/>
      <c r="E116" s="48"/>
      <c r="F116" s="172"/>
      <c r="G116" s="172"/>
    </row>
    <row r="117" spans="1:7" s="19" customFormat="1" ht="15.75" hidden="1">
      <c r="A117" s="20"/>
      <c r="B117" s="163" t="s">
        <v>1420</v>
      </c>
      <c r="C117" s="163"/>
      <c r="D117" s="21" t="s">
        <v>10</v>
      </c>
      <c r="E117" s="48"/>
    </row>
    <row r="118" spans="1:7" s="19" customFormat="1" ht="15.75" hidden="1">
      <c r="A118" s="20"/>
      <c r="B118" s="163" t="s">
        <v>1427</v>
      </c>
      <c r="C118" s="163"/>
      <c r="D118" s="21" t="s">
        <v>10</v>
      </c>
      <c r="E118" s="48"/>
    </row>
    <row r="119" spans="1:7" s="19" customFormat="1" ht="15.75" hidden="1">
      <c r="A119" s="20">
        <v>17</v>
      </c>
      <c r="B119" s="163" t="s">
        <v>1467</v>
      </c>
      <c r="C119" s="163"/>
      <c r="D119" s="21"/>
      <c r="E119" s="48"/>
    </row>
    <row r="120" spans="1:7" s="19" customFormat="1" ht="15.75" hidden="1">
      <c r="A120" s="20"/>
      <c r="B120" s="163" t="s">
        <v>1420</v>
      </c>
      <c r="C120" s="163"/>
      <c r="D120" s="21" t="s">
        <v>10</v>
      </c>
      <c r="E120" s="48"/>
    </row>
    <row r="121" spans="1:7" s="19" customFormat="1" ht="15.75" hidden="1">
      <c r="A121" s="20"/>
      <c r="B121" s="163" t="s">
        <v>1427</v>
      </c>
      <c r="C121" s="163"/>
      <c r="D121" s="21" t="s">
        <v>10</v>
      </c>
      <c r="E121" s="48"/>
    </row>
    <row r="122" spans="1:7" s="19" customFormat="1" ht="15.75" hidden="1">
      <c r="A122" s="20">
        <v>18</v>
      </c>
      <c r="B122" s="163" t="s">
        <v>1468</v>
      </c>
      <c r="C122" s="163"/>
      <c r="D122" s="21"/>
      <c r="E122" s="48"/>
    </row>
    <row r="123" spans="1:7" s="19" customFormat="1" ht="15.75" hidden="1">
      <c r="A123" s="20"/>
      <c r="B123" s="163" t="s">
        <v>1420</v>
      </c>
      <c r="C123" s="163"/>
      <c r="D123" s="21" t="s">
        <v>10</v>
      </c>
      <c r="E123" s="48"/>
    </row>
    <row r="124" spans="1:7" s="19" customFormat="1" ht="15.75" hidden="1">
      <c r="A124" s="20"/>
      <c r="B124" s="163" t="s">
        <v>1427</v>
      </c>
      <c r="C124" s="163"/>
      <c r="D124" s="21" t="s">
        <v>10</v>
      </c>
      <c r="E124" s="48"/>
    </row>
    <row r="125" spans="1:7" s="19" customFormat="1" ht="15.75" hidden="1">
      <c r="A125" s="20">
        <v>19</v>
      </c>
      <c r="B125" s="163" t="s">
        <v>1469</v>
      </c>
      <c r="C125" s="163"/>
      <c r="D125" s="21" t="s">
        <v>1470</v>
      </c>
      <c r="E125" s="48"/>
    </row>
    <row r="126" spans="1:7" s="19" customFormat="1" ht="15.75">
      <c r="A126" s="20"/>
      <c r="B126" s="163" t="s">
        <v>1471</v>
      </c>
      <c r="C126" s="163"/>
      <c r="D126" s="21">
        <v>91</v>
      </c>
      <c r="E126" s="48"/>
    </row>
    <row r="127" spans="1:7" s="19" customFormat="1" ht="15.75">
      <c r="A127" s="21"/>
      <c r="B127" s="163" t="s">
        <v>1472</v>
      </c>
      <c r="C127" s="163"/>
      <c r="D127" s="20">
        <v>120</v>
      </c>
      <c r="E127" s="48"/>
    </row>
    <row r="128" spans="1:7" s="19" customFormat="1" ht="15.75">
      <c r="A128" s="21"/>
      <c r="B128" s="163" t="s">
        <v>1473</v>
      </c>
      <c r="C128" s="163"/>
      <c r="D128" s="21">
        <v>165</v>
      </c>
      <c r="E128" s="48"/>
    </row>
    <row r="129" spans="1:7" s="166" customFormat="1" ht="15.75">
      <c r="A129" s="21"/>
      <c r="B129" s="163" t="s">
        <v>1474</v>
      </c>
      <c r="C129" s="163"/>
      <c r="D129" s="21">
        <v>205</v>
      </c>
      <c r="E129" s="48"/>
      <c r="F129" s="19"/>
      <c r="G129" s="19"/>
    </row>
    <row r="130" spans="1:7" s="19" customFormat="1" ht="15.75" hidden="1">
      <c r="A130" s="21"/>
      <c r="B130" s="163" t="s">
        <v>1475</v>
      </c>
      <c r="C130" s="163"/>
      <c r="D130" s="21">
        <v>295</v>
      </c>
      <c r="E130" s="20"/>
      <c r="F130" s="166"/>
      <c r="G130" s="166"/>
    </row>
    <row r="131" spans="1:7" s="19" customFormat="1" ht="15.75" hidden="1">
      <c r="A131" s="20"/>
      <c r="B131" s="163" t="s">
        <v>1476</v>
      </c>
      <c r="C131" s="163"/>
      <c r="D131" s="21">
        <v>340</v>
      </c>
      <c r="E131" s="48"/>
    </row>
    <row r="132" spans="1:7" s="19" customFormat="1" ht="15.75" hidden="1">
      <c r="A132" s="20"/>
      <c r="B132" s="163" t="s">
        <v>1477</v>
      </c>
      <c r="C132" s="163"/>
      <c r="D132" s="21">
        <v>390</v>
      </c>
      <c r="E132" s="48"/>
    </row>
    <row r="133" spans="1:7" s="19" customFormat="1" ht="15.75" hidden="1">
      <c r="A133" s="20"/>
      <c r="B133" s="163" t="s">
        <v>1478</v>
      </c>
      <c r="C133" s="163"/>
      <c r="D133" s="21">
        <v>433</v>
      </c>
      <c r="E133" s="48"/>
    </row>
    <row r="134" spans="1:7" s="172" customFormat="1" ht="15.75">
      <c r="A134" s="20"/>
      <c r="B134" s="163" t="s">
        <v>1479</v>
      </c>
      <c r="C134" s="163"/>
      <c r="D134" s="21">
        <v>580</v>
      </c>
      <c r="E134" s="48"/>
      <c r="F134" s="19"/>
      <c r="G134" s="19"/>
    </row>
    <row r="135" spans="1:7" s="172" customFormat="1" ht="15.75">
      <c r="A135" s="20"/>
      <c r="B135" s="163" t="s">
        <v>1480</v>
      </c>
      <c r="C135" s="163"/>
      <c r="D135" s="21">
        <v>780</v>
      </c>
      <c r="E135" s="48"/>
    </row>
    <row r="136" spans="1:7" s="172" customFormat="1" ht="15.75">
      <c r="A136" s="20"/>
      <c r="B136" s="163" t="s">
        <v>1481</v>
      </c>
      <c r="C136" s="163"/>
      <c r="D136" s="21">
        <v>845</v>
      </c>
      <c r="E136" s="48"/>
    </row>
    <row r="137" spans="1:7" s="19" customFormat="1" ht="15.75" hidden="1">
      <c r="A137" s="20"/>
      <c r="B137" s="163" t="s">
        <v>1482</v>
      </c>
      <c r="C137" s="163"/>
      <c r="D137" s="21">
        <v>980</v>
      </c>
      <c r="E137" s="48"/>
      <c r="F137" s="172"/>
      <c r="G137" s="172"/>
    </row>
    <row r="138" spans="1:7" s="19" customFormat="1" ht="31.5" hidden="1">
      <c r="A138" s="20"/>
      <c r="B138" s="163" t="s">
        <v>1483</v>
      </c>
      <c r="C138" s="163"/>
      <c r="D138" s="21"/>
      <c r="E138" s="48"/>
    </row>
    <row r="139" spans="1:7" s="19" customFormat="1" ht="15.75" hidden="1">
      <c r="A139" s="20"/>
      <c r="B139" s="163" t="s">
        <v>1484</v>
      </c>
      <c r="C139" s="163"/>
      <c r="D139" s="73">
        <v>2100</v>
      </c>
      <c r="E139" s="48"/>
    </row>
    <row r="140" spans="1:7" s="19" customFormat="1" ht="15.75" hidden="1">
      <c r="A140" s="20"/>
      <c r="B140" s="163" t="s">
        <v>1485</v>
      </c>
      <c r="C140" s="163"/>
      <c r="D140" s="73">
        <v>4300</v>
      </c>
      <c r="E140" s="48"/>
    </row>
    <row r="141" spans="1:7" s="19" customFormat="1" ht="15.75" hidden="1">
      <c r="A141" s="20">
        <v>20</v>
      </c>
      <c r="B141" s="163" t="s">
        <v>1486</v>
      </c>
      <c r="C141" s="163"/>
      <c r="D141" s="21" t="s">
        <v>1470</v>
      </c>
      <c r="E141" s="48"/>
    </row>
    <row r="142" spans="1:7" s="19" customFormat="1" ht="15.75" hidden="1">
      <c r="A142" s="20"/>
      <c r="B142" s="163" t="s">
        <v>1471</v>
      </c>
      <c r="C142" s="163"/>
      <c r="D142" s="21">
        <v>541</v>
      </c>
      <c r="E142" s="48"/>
    </row>
    <row r="143" spans="1:7" s="19" customFormat="1" ht="15.75" hidden="1">
      <c r="A143" s="20"/>
      <c r="B143" s="163" t="s">
        <v>1472</v>
      </c>
      <c r="C143" s="163"/>
      <c r="D143" s="21">
        <v>715</v>
      </c>
      <c r="E143" s="48"/>
    </row>
    <row r="144" spans="1:7" s="19" customFormat="1" ht="15.75" hidden="1">
      <c r="A144" s="20"/>
      <c r="B144" s="163" t="s">
        <v>1473</v>
      </c>
      <c r="C144" s="163"/>
      <c r="D144" s="21">
        <v>985</v>
      </c>
      <c r="E144" s="48"/>
    </row>
    <row r="145" spans="1:7" s="19" customFormat="1" ht="15.75" hidden="1">
      <c r="A145" s="20"/>
      <c r="B145" s="163" t="s">
        <v>1474</v>
      </c>
      <c r="C145" s="163"/>
      <c r="D145" s="73">
        <v>1250</v>
      </c>
      <c r="E145" s="48"/>
    </row>
    <row r="146" spans="1:7" s="19" customFormat="1" ht="15.75" hidden="1">
      <c r="A146" s="20"/>
      <c r="B146" s="163" t="s">
        <v>1475</v>
      </c>
      <c r="C146" s="163"/>
      <c r="D146" s="73">
        <v>2090</v>
      </c>
      <c r="E146" s="48"/>
    </row>
    <row r="147" spans="1:7" s="166" customFormat="1" ht="15.75">
      <c r="A147" s="20"/>
      <c r="B147" s="163" t="s">
        <v>1487</v>
      </c>
      <c r="C147" s="163"/>
      <c r="D147" s="73">
        <v>2600</v>
      </c>
      <c r="E147" s="48"/>
      <c r="F147" s="19"/>
      <c r="G147" s="19"/>
    </row>
    <row r="148" spans="1:7" s="19" customFormat="1" ht="15.75" hidden="1">
      <c r="A148" s="21"/>
      <c r="B148" s="163" t="s">
        <v>1488</v>
      </c>
      <c r="C148" s="163"/>
      <c r="D148" s="73">
        <v>3330</v>
      </c>
      <c r="E148" s="20"/>
      <c r="F148" s="166"/>
      <c r="G148" s="166"/>
    </row>
    <row r="149" spans="1:7" s="19" customFormat="1" ht="15.75" hidden="1">
      <c r="A149" s="20"/>
      <c r="B149" s="163" t="s">
        <v>1478</v>
      </c>
      <c r="C149" s="163"/>
      <c r="D149" s="189">
        <v>3820</v>
      </c>
      <c r="E149" s="48"/>
    </row>
    <row r="150" spans="1:7" s="19" customFormat="1" ht="15.75" hidden="1">
      <c r="A150" s="20"/>
      <c r="B150" s="163" t="s">
        <v>1479</v>
      </c>
      <c r="C150" s="163"/>
      <c r="D150" s="189">
        <v>4810</v>
      </c>
      <c r="E150" s="48"/>
    </row>
    <row r="151" spans="1:7" s="19" customFormat="1" ht="15.75" hidden="1">
      <c r="A151" s="20"/>
      <c r="B151" s="163" t="s">
        <v>1480</v>
      </c>
      <c r="C151" s="163"/>
      <c r="D151" s="189">
        <v>5570</v>
      </c>
      <c r="E151" s="48"/>
    </row>
    <row r="152" spans="1:7" s="172" customFormat="1" ht="15.75">
      <c r="A152" s="20"/>
      <c r="B152" s="163" t="s">
        <v>1481</v>
      </c>
      <c r="C152" s="163"/>
      <c r="D152" s="189">
        <v>6540</v>
      </c>
      <c r="E152" s="48"/>
      <c r="F152" s="19"/>
      <c r="G152" s="19"/>
    </row>
    <row r="153" spans="1:7" s="172" customFormat="1" ht="15.75">
      <c r="A153" s="20"/>
      <c r="B153" s="163" t="s">
        <v>1482</v>
      </c>
      <c r="C153" s="163"/>
      <c r="D153" s="189">
        <v>8550</v>
      </c>
      <c r="E153" s="48"/>
    </row>
    <row r="154" spans="1:7" s="172" customFormat="1" ht="31.5">
      <c r="A154" s="20"/>
      <c r="B154" s="163" t="s">
        <v>1483</v>
      </c>
      <c r="C154" s="163"/>
      <c r="D154" s="190"/>
      <c r="E154" s="48"/>
    </row>
    <row r="155" spans="1:7" s="19" customFormat="1" ht="15.75">
      <c r="A155" s="20"/>
      <c r="B155" s="163" t="s">
        <v>1484</v>
      </c>
      <c r="C155" s="163"/>
      <c r="D155" s="189">
        <v>20500</v>
      </c>
      <c r="E155" s="48"/>
      <c r="F155" s="172"/>
      <c r="G155" s="172"/>
    </row>
    <row r="156" spans="1:7" s="19" customFormat="1" ht="15.75">
      <c r="A156" s="20"/>
      <c r="B156" s="163" t="s">
        <v>1485</v>
      </c>
      <c r="C156" s="163"/>
      <c r="D156" s="189">
        <v>34000</v>
      </c>
      <c r="E156" s="48"/>
    </row>
    <row r="157" spans="1:7" s="19" customFormat="1" ht="15.75">
      <c r="A157" s="20">
        <v>21</v>
      </c>
      <c r="B157" s="163" t="s">
        <v>1489</v>
      </c>
      <c r="C157" s="163"/>
      <c r="D157" s="190"/>
      <c r="E157" s="48"/>
    </row>
    <row r="158" spans="1:7" s="19" customFormat="1" ht="15.75">
      <c r="A158" s="20"/>
      <c r="B158" s="163" t="s">
        <v>1490</v>
      </c>
      <c r="C158" s="163"/>
      <c r="D158" s="191">
        <v>0.02</v>
      </c>
      <c r="E158" s="48"/>
    </row>
    <row r="159" spans="1:7" s="19" customFormat="1" ht="15.75">
      <c r="A159" s="20"/>
      <c r="B159" s="163" t="s">
        <v>1491</v>
      </c>
      <c r="C159" s="163"/>
      <c r="D159" s="192">
        <v>1.4999999999999999E-2</v>
      </c>
      <c r="E159" s="48"/>
    </row>
    <row r="160" spans="1:7" s="19" customFormat="1" ht="15.75">
      <c r="A160" s="20"/>
      <c r="B160" s="163" t="s">
        <v>1492</v>
      </c>
      <c r="C160" s="163"/>
      <c r="D160" s="192">
        <v>8.0000000000000002E-3</v>
      </c>
      <c r="E160" s="48"/>
    </row>
    <row r="161" spans="1:6" s="19" customFormat="1" ht="15.75">
      <c r="A161" s="20"/>
      <c r="B161" s="163" t="s">
        <v>1493</v>
      </c>
      <c r="C161" s="163"/>
      <c r="D161" s="192">
        <v>7.0000000000000001E-3</v>
      </c>
      <c r="E161" s="48"/>
    </row>
    <row r="162" spans="1:6" s="19" customFormat="1" ht="15.75">
      <c r="A162" s="20">
        <v>22</v>
      </c>
      <c r="B162" s="163" t="s">
        <v>1494</v>
      </c>
      <c r="C162" s="163"/>
      <c r="D162" s="190"/>
      <c r="E162" s="48"/>
    </row>
    <row r="163" spans="1:6" s="19" customFormat="1" ht="15.75">
      <c r="A163" s="20">
        <v>23</v>
      </c>
      <c r="B163" s="163" t="s">
        <v>1495</v>
      </c>
      <c r="C163" s="163"/>
      <c r="D163" s="190" t="s">
        <v>1496</v>
      </c>
      <c r="E163" s="48"/>
    </row>
    <row r="164" spans="1:6" s="19" customFormat="1" ht="31.5">
      <c r="A164" s="20">
        <v>24</v>
      </c>
      <c r="B164" s="163" t="s">
        <v>1497</v>
      </c>
      <c r="C164" s="163"/>
      <c r="D164" s="190" t="s">
        <v>1498</v>
      </c>
      <c r="E164" s="48"/>
    </row>
    <row r="165" spans="1:6" s="19" customFormat="1" ht="15.75">
      <c r="A165" s="20" t="s">
        <v>113</v>
      </c>
      <c r="B165" s="170" t="s">
        <v>1306</v>
      </c>
      <c r="C165" s="170"/>
      <c r="D165" s="20"/>
      <c r="E165" s="20"/>
      <c r="F165" s="173"/>
    </row>
    <row r="166" spans="1:6" s="19" customFormat="1" ht="15.75">
      <c r="A166" s="21">
        <v>1</v>
      </c>
      <c r="B166" s="22" t="s">
        <v>14</v>
      </c>
      <c r="C166" s="21"/>
      <c r="D166" s="21" t="s">
        <v>9</v>
      </c>
      <c r="E166" s="198"/>
      <c r="F166" s="193"/>
    </row>
    <row r="167" spans="1:6" s="19" customFormat="1" ht="15.75">
      <c r="A167" s="21">
        <v>2</v>
      </c>
      <c r="B167" s="22" t="s">
        <v>15</v>
      </c>
      <c r="C167" s="21"/>
      <c r="D167" s="21" t="s">
        <v>9</v>
      </c>
      <c r="E167" s="198"/>
      <c r="F167" s="194"/>
    </row>
    <row r="168" spans="1:6" s="19" customFormat="1" ht="15.75">
      <c r="A168" s="21">
        <v>3</v>
      </c>
      <c r="B168" s="22" t="s">
        <v>177</v>
      </c>
      <c r="C168" s="21"/>
      <c r="D168" s="21" t="s">
        <v>9</v>
      </c>
      <c r="E168" s="198"/>
      <c r="F168" s="195"/>
    </row>
    <row r="169" spans="1:6" s="19" customFormat="1" ht="31.5">
      <c r="A169" s="21">
        <v>4</v>
      </c>
      <c r="B169" s="22" t="s">
        <v>2</v>
      </c>
      <c r="C169" s="21"/>
      <c r="D169" s="21" t="s">
        <v>178</v>
      </c>
      <c r="E169" s="198"/>
      <c r="F169" s="195"/>
    </row>
    <row r="170" spans="1:6" s="19" customFormat="1" ht="18.75">
      <c r="A170" s="21">
        <v>5</v>
      </c>
      <c r="B170" s="22" t="s">
        <v>1512</v>
      </c>
      <c r="C170" s="21" t="s">
        <v>1513</v>
      </c>
      <c r="D170" s="21" t="s">
        <v>179</v>
      </c>
      <c r="E170" s="198"/>
      <c r="F170" s="195"/>
    </row>
    <row r="171" spans="1:6" s="19" customFormat="1" ht="15.75">
      <c r="A171" s="21">
        <v>6</v>
      </c>
      <c r="B171" s="22" t="s">
        <v>180</v>
      </c>
      <c r="C171" s="21"/>
      <c r="D171" s="21" t="s">
        <v>181</v>
      </c>
      <c r="E171" s="198"/>
      <c r="F171" s="193"/>
    </row>
    <row r="172" spans="1:6" s="19" customFormat="1" ht="15.75">
      <c r="A172" s="21">
        <v>7</v>
      </c>
      <c r="B172" s="22" t="s">
        <v>182</v>
      </c>
      <c r="C172" s="21"/>
      <c r="D172" s="21" t="s">
        <v>183</v>
      </c>
      <c r="E172" s="198"/>
      <c r="F172" s="193"/>
    </row>
    <row r="173" spans="1:6" s="19" customFormat="1" ht="15.75">
      <c r="A173" s="21">
        <v>8</v>
      </c>
      <c r="B173" s="22" t="s">
        <v>184</v>
      </c>
      <c r="C173" s="21"/>
      <c r="D173" s="21" t="s">
        <v>185</v>
      </c>
      <c r="E173" s="198"/>
      <c r="F173" s="195"/>
    </row>
    <row r="174" spans="1:6" s="19" customFormat="1" ht="18.75">
      <c r="A174" s="21">
        <v>9</v>
      </c>
      <c r="B174" s="22" t="s">
        <v>225</v>
      </c>
      <c r="C174" s="98" t="s">
        <v>1514</v>
      </c>
      <c r="D174" s="21">
        <v>135</v>
      </c>
      <c r="E174" s="198"/>
      <c r="F174" s="196"/>
    </row>
    <row r="175" spans="1:6" s="19" customFormat="1" ht="15.75">
      <c r="A175" s="21">
        <v>10</v>
      </c>
      <c r="B175" s="22" t="s">
        <v>186</v>
      </c>
      <c r="C175" s="21" t="s">
        <v>187</v>
      </c>
      <c r="D175" s="21" t="s">
        <v>188</v>
      </c>
      <c r="E175" s="198"/>
      <c r="F175" s="195"/>
    </row>
    <row r="176" spans="1:6" s="19" customFormat="1" ht="15.75">
      <c r="A176" s="328">
        <v>11</v>
      </c>
      <c r="B176" s="22" t="s">
        <v>189</v>
      </c>
      <c r="C176" s="21"/>
      <c r="D176" s="21"/>
      <c r="E176" s="198"/>
      <c r="F176" s="195"/>
    </row>
    <row r="177" spans="1:6" s="19" customFormat="1" ht="15.75">
      <c r="A177" s="328"/>
      <c r="B177" s="22" t="s">
        <v>190</v>
      </c>
      <c r="C177" s="21" t="s">
        <v>18</v>
      </c>
      <c r="D177" s="21" t="s">
        <v>192</v>
      </c>
      <c r="E177" s="198"/>
      <c r="F177" s="193"/>
    </row>
    <row r="178" spans="1:6" s="19" customFormat="1" ht="15.75">
      <c r="A178" s="328"/>
      <c r="B178" s="22" t="s">
        <v>191</v>
      </c>
      <c r="C178" s="21" t="s">
        <v>18</v>
      </c>
      <c r="D178" s="21" t="s">
        <v>193</v>
      </c>
      <c r="E178" s="198"/>
      <c r="F178" s="193"/>
    </row>
    <row r="179" spans="1:6" s="19" customFormat="1" ht="15.75">
      <c r="A179" s="21">
        <v>12</v>
      </c>
      <c r="B179" s="22" t="s">
        <v>194</v>
      </c>
      <c r="C179" s="21" t="s">
        <v>195</v>
      </c>
      <c r="D179" s="21" t="s">
        <v>196</v>
      </c>
      <c r="E179" s="198"/>
      <c r="F179" s="197"/>
    </row>
    <row r="180" spans="1:6" s="19" customFormat="1" ht="18.75">
      <c r="A180" s="21">
        <v>13</v>
      </c>
      <c r="B180" s="22" t="s">
        <v>1515</v>
      </c>
      <c r="C180" s="21" t="s">
        <v>197</v>
      </c>
      <c r="D180" s="25" t="s">
        <v>1516</v>
      </c>
      <c r="E180" s="198"/>
      <c r="F180" s="193"/>
    </row>
    <row r="181" spans="1:6" s="19" customFormat="1" ht="18.75">
      <c r="A181" s="21">
        <v>13</v>
      </c>
      <c r="B181" s="22" t="s">
        <v>1517</v>
      </c>
      <c r="C181" s="21" t="s">
        <v>198</v>
      </c>
      <c r="D181" s="21" t="s">
        <v>199</v>
      </c>
      <c r="E181" s="198"/>
      <c r="F181" s="197"/>
    </row>
    <row r="182" spans="1:6" s="19" customFormat="1" ht="15.75">
      <c r="A182" s="21">
        <v>14</v>
      </c>
      <c r="B182" s="22" t="s">
        <v>224</v>
      </c>
      <c r="C182" s="21" t="s">
        <v>200</v>
      </c>
      <c r="D182" s="21" t="s">
        <v>201</v>
      </c>
      <c r="E182" s="198"/>
      <c r="F182" s="193"/>
    </row>
    <row r="183" spans="1:6" s="19" customFormat="1" ht="15.75">
      <c r="A183" s="21">
        <v>15</v>
      </c>
      <c r="B183" s="22" t="s">
        <v>202</v>
      </c>
      <c r="C183" s="21"/>
      <c r="D183" s="21" t="s">
        <v>203</v>
      </c>
      <c r="E183" s="198"/>
      <c r="F183" s="193"/>
    </row>
    <row r="184" spans="1:6" s="19" customFormat="1" ht="15.75">
      <c r="A184" s="21">
        <v>16</v>
      </c>
      <c r="B184" s="22" t="s">
        <v>204</v>
      </c>
      <c r="C184" s="21"/>
      <c r="D184" s="21" t="s">
        <v>205</v>
      </c>
      <c r="E184" s="198"/>
      <c r="F184" s="193"/>
    </row>
    <row r="185" spans="1:6" s="19" customFormat="1" ht="18.75">
      <c r="A185" s="21">
        <v>17</v>
      </c>
      <c r="B185" s="22" t="s">
        <v>1518</v>
      </c>
      <c r="C185" s="21" t="s">
        <v>206</v>
      </c>
      <c r="D185" s="25" t="s">
        <v>1519</v>
      </c>
      <c r="E185" s="198"/>
      <c r="F185" s="197"/>
    </row>
    <row r="186" spans="1:6" s="19" customFormat="1" ht="31.5">
      <c r="A186" s="21">
        <v>18</v>
      </c>
      <c r="B186" s="22" t="s">
        <v>207</v>
      </c>
      <c r="C186" s="21"/>
      <c r="D186" s="199"/>
      <c r="E186" s="198"/>
      <c r="F186" s="197"/>
    </row>
    <row r="187" spans="1:6" s="19" customFormat="1" ht="31.5">
      <c r="A187" s="21" t="s">
        <v>208</v>
      </c>
      <c r="B187" s="22" t="s">
        <v>209</v>
      </c>
      <c r="C187" s="21"/>
      <c r="D187" s="21"/>
      <c r="E187" s="198"/>
      <c r="F187" s="197"/>
    </row>
    <row r="188" spans="1:6" s="19" customFormat="1" ht="15.75">
      <c r="A188" s="21"/>
      <c r="B188" s="22" t="s">
        <v>210</v>
      </c>
      <c r="C188" s="21" t="s">
        <v>206</v>
      </c>
      <c r="D188" s="25" t="s">
        <v>1520</v>
      </c>
      <c r="E188" s="198"/>
      <c r="F188" s="1"/>
    </row>
    <row r="189" spans="1:6" s="19" customFormat="1" ht="31.5">
      <c r="A189" s="21"/>
      <c r="B189" s="22" t="s">
        <v>211</v>
      </c>
      <c r="C189" s="21" t="s">
        <v>212</v>
      </c>
      <c r="D189" s="25" t="s">
        <v>1521</v>
      </c>
      <c r="E189" s="198"/>
      <c r="F189" s="1"/>
    </row>
    <row r="190" spans="1:6" s="19" customFormat="1" ht="31.5">
      <c r="A190" s="21" t="s">
        <v>213</v>
      </c>
      <c r="B190" s="22" t="s">
        <v>214</v>
      </c>
      <c r="C190" s="21" t="s">
        <v>215</v>
      </c>
      <c r="D190" s="25" t="s">
        <v>1522</v>
      </c>
      <c r="E190" s="198"/>
      <c r="F190" s="1"/>
    </row>
    <row r="191" spans="1:6" s="19" customFormat="1" ht="15.75">
      <c r="A191" s="21" t="s">
        <v>216</v>
      </c>
      <c r="B191" s="22" t="s">
        <v>217</v>
      </c>
      <c r="C191" s="21"/>
      <c r="D191" s="21"/>
      <c r="E191" s="198"/>
      <c r="F191" s="1"/>
    </row>
    <row r="192" spans="1:6" s="19" customFormat="1" ht="15.75">
      <c r="A192" s="21"/>
      <c r="B192" s="22" t="s">
        <v>210</v>
      </c>
      <c r="C192" s="21" t="s">
        <v>206</v>
      </c>
      <c r="D192" s="25" t="s">
        <v>1523</v>
      </c>
      <c r="E192" s="198"/>
      <c r="F192" s="1"/>
    </row>
    <row r="193" spans="1:7" s="19" customFormat="1" ht="31.5">
      <c r="A193" s="21"/>
      <c r="B193" s="22" t="s">
        <v>211</v>
      </c>
      <c r="C193" s="21" t="s">
        <v>212</v>
      </c>
      <c r="D193" s="25" t="s">
        <v>1521</v>
      </c>
      <c r="E193" s="198"/>
      <c r="F193" s="1"/>
    </row>
    <row r="194" spans="1:7" s="19" customFormat="1" ht="15.75">
      <c r="A194" s="21" t="s">
        <v>218</v>
      </c>
      <c r="B194" s="22" t="s">
        <v>219</v>
      </c>
      <c r="C194" s="21"/>
      <c r="D194" s="21"/>
      <c r="E194" s="198"/>
      <c r="F194" s="1"/>
    </row>
    <row r="195" spans="1:7" s="19" customFormat="1" ht="15.75">
      <c r="A195" s="21"/>
      <c r="B195" s="22" t="s">
        <v>220</v>
      </c>
      <c r="C195" s="21"/>
      <c r="D195" s="25" t="s">
        <v>1524</v>
      </c>
      <c r="E195" s="198"/>
      <c r="F195" s="1"/>
    </row>
    <row r="196" spans="1:7" s="19" customFormat="1" ht="15.75">
      <c r="A196" s="21"/>
      <c r="B196" s="22" t="s">
        <v>221</v>
      </c>
      <c r="C196" s="21"/>
      <c r="D196" s="25" t="s">
        <v>1523</v>
      </c>
      <c r="E196" s="198"/>
      <c r="F196" s="1"/>
    </row>
    <row r="197" spans="1:7" s="19" customFormat="1" ht="15.75">
      <c r="A197" s="168">
        <v>19</v>
      </c>
      <c r="B197" s="185" t="s">
        <v>222</v>
      </c>
      <c r="C197" s="168"/>
      <c r="D197" s="168" t="s">
        <v>1143</v>
      </c>
      <c r="E197" s="167"/>
      <c r="F197" s="1"/>
    </row>
    <row r="198" spans="1:7" s="166" customFormat="1" ht="15.75">
      <c r="A198" s="367" t="s">
        <v>1511</v>
      </c>
      <c r="B198" s="367"/>
      <c r="C198" s="367"/>
      <c r="D198" s="367"/>
      <c r="E198" s="367"/>
      <c r="F198" s="367"/>
      <c r="G198" s="367"/>
    </row>
    <row r="199" spans="1:7" s="19" customFormat="1" ht="15.75">
      <c r="A199" s="368" t="s">
        <v>85</v>
      </c>
      <c r="B199" s="368" t="s">
        <v>1499</v>
      </c>
      <c r="C199" s="20"/>
      <c r="D199" s="368" t="s">
        <v>3</v>
      </c>
      <c r="E199" s="368" t="s">
        <v>1500</v>
      </c>
      <c r="F199" s="368"/>
      <c r="G199" s="368"/>
    </row>
    <row r="200" spans="1:7" s="19" customFormat="1" ht="31.5">
      <c r="A200" s="368"/>
      <c r="B200" s="368"/>
      <c r="C200" s="20"/>
      <c r="D200" s="368"/>
      <c r="E200" s="20" t="s">
        <v>1501</v>
      </c>
      <c r="F200" s="20" t="s">
        <v>796</v>
      </c>
      <c r="G200" s="20" t="s">
        <v>1502</v>
      </c>
    </row>
    <row r="201" spans="1:7" s="19" customFormat="1" ht="15.75">
      <c r="A201" s="21">
        <v>1</v>
      </c>
      <c r="B201" s="22" t="s">
        <v>1503</v>
      </c>
      <c r="C201" s="22"/>
      <c r="D201" s="22"/>
      <c r="E201" s="22"/>
      <c r="F201" s="22"/>
      <c r="G201" s="22"/>
    </row>
    <row r="202" spans="1:7" s="19" customFormat="1" ht="15.75">
      <c r="A202" s="21">
        <v>2</v>
      </c>
      <c r="B202" s="22" t="s">
        <v>1504</v>
      </c>
      <c r="C202" s="22"/>
      <c r="D202" s="22"/>
      <c r="E202" s="22"/>
      <c r="F202" s="22"/>
      <c r="G202" s="22"/>
    </row>
    <row r="203" spans="1:7" s="19" customFormat="1" ht="15.75">
      <c r="A203" s="21">
        <v>3</v>
      </c>
      <c r="B203" s="22" t="s">
        <v>1426</v>
      </c>
      <c r="C203" s="22"/>
      <c r="D203" s="22"/>
      <c r="E203" s="22"/>
      <c r="F203" s="22"/>
      <c r="G203" s="22"/>
    </row>
    <row r="204" spans="1:7" s="19" customFormat="1" ht="15.75">
      <c r="A204" s="21">
        <v>4</v>
      </c>
      <c r="B204" s="22" t="s">
        <v>1428</v>
      </c>
      <c r="C204" s="22"/>
      <c r="D204" s="22"/>
      <c r="E204" s="22"/>
      <c r="F204" s="22"/>
      <c r="G204" s="22"/>
    </row>
    <row r="205" spans="1:7" s="19" customFormat="1" ht="15.75">
      <c r="A205" s="21">
        <v>5</v>
      </c>
      <c r="B205" s="22" t="s">
        <v>1505</v>
      </c>
      <c r="C205" s="22"/>
      <c r="D205" s="22"/>
      <c r="E205" s="22"/>
      <c r="F205" s="22"/>
      <c r="G205" s="22"/>
    </row>
    <row r="206" spans="1:7" s="19" customFormat="1" ht="15.75">
      <c r="A206" s="21">
        <v>6</v>
      </c>
      <c r="B206" s="22" t="s">
        <v>1506</v>
      </c>
      <c r="C206" s="22"/>
      <c r="D206" s="22"/>
      <c r="E206" s="22"/>
      <c r="F206" s="22"/>
      <c r="G206" s="22"/>
    </row>
    <row r="207" spans="1:7" s="19" customFormat="1" ht="15.75">
      <c r="A207" s="21">
        <v>7</v>
      </c>
      <c r="B207" s="22" t="s">
        <v>1466</v>
      </c>
      <c r="C207" s="22"/>
      <c r="D207" s="22"/>
      <c r="E207" s="22"/>
      <c r="F207" s="22"/>
      <c r="G207" s="22"/>
    </row>
    <row r="208" spans="1:7" s="19" customFormat="1" ht="15.75">
      <c r="A208" s="21">
        <v>8</v>
      </c>
      <c r="B208" s="22" t="s">
        <v>1507</v>
      </c>
      <c r="C208" s="22"/>
      <c r="D208" s="22"/>
      <c r="E208" s="22"/>
      <c r="F208" s="22"/>
      <c r="G208" s="22"/>
    </row>
    <row r="209" spans="1:7" s="19" customFormat="1" ht="15.75">
      <c r="A209" s="21">
        <v>9</v>
      </c>
      <c r="B209" s="22" t="s">
        <v>1508</v>
      </c>
      <c r="C209" s="22"/>
      <c r="D209" s="22"/>
      <c r="E209" s="22"/>
      <c r="F209" s="22"/>
      <c r="G209" s="22"/>
    </row>
    <row r="210" spans="1:7" s="19" customFormat="1" ht="15.75">
      <c r="A210" s="21">
        <v>10</v>
      </c>
      <c r="B210" s="22" t="s">
        <v>1509</v>
      </c>
      <c r="C210" s="22"/>
      <c r="D210" s="22"/>
      <c r="E210" s="22"/>
      <c r="F210" s="22"/>
      <c r="G210" s="22"/>
    </row>
    <row r="211" spans="1:7" s="19" customFormat="1" ht="15.75">
      <c r="A211" s="21">
        <v>11</v>
      </c>
      <c r="B211" s="22" t="s">
        <v>1510</v>
      </c>
      <c r="C211" s="22"/>
      <c r="D211" s="22"/>
      <c r="E211" s="22"/>
      <c r="F211" s="22"/>
      <c r="G211" s="22"/>
    </row>
    <row r="212" spans="1:7" s="19" customFormat="1"/>
    <row r="213" spans="1:7" s="6" customFormat="1"/>
    <row r="214" spans="1:7" s="6" customFormat="1"/>
    <row r="215" spans="1:7" s="10" customFormat="1"/>
    <row r="216" spans="1:7" s="10" customFormat="1"/>
    <row r="217" spans="1:7" s="10" customFormat="1"/>
    <row r="218" spans="1:7" s="6" customFormat="1"/>
    <row r="219" spans="1:7" s="6" customFormat="1"/>
    <row r="220" spans="1:7" s="10" customFormat="1"/>
    <row r="221" spans="1:7" s="12" customFormat="1"/>
    <row r="222" spans="1:7" s="10" customFormat="1"/>
    <row r="223" spans="1:7" s="10" customFormat="1"/>
    <row r="224" spans="1:7" s="6" customFormat="1"/>
    <row r="225" spans="5:5" s="6" customFormat="1"/>
    <row r="226" spans="5:5" s="14" customFormat="1"/>
    <row r="227" spans="5:5" s="6" customFormat="1"/>
    <row r="228" spans="5:5" s="14" customFormat="1"/>
    <row r="229" spans="5:5" s="6" customFormat="1"/>
    <row r="230" spans="5:5" s="6" customFormat="1"/>
    <row r="231" spans="5:5" s="6" customFormat="1"/>
    <row r="232" spans="5:5" s="14" customFormat="1"/>
    <row r="233" spans="5:5" s="14" customFormat="1"/>
    <row r="234" spans="5:5" s="14" customFormat="1"/>
    <row r="235" spans="5:5" ht="18" customHeight="1">
      <c r="E235" s="1"/>
    </row>
    <row r="236" spans="5:5">
      <c r="E236" s="1"/>
    </row>
    <row r="237" spans="5:5">
      <c r="E237" s="1"/>
    </row>
    <row r="238" spans="5:5">
      <c r="E238" s="1"/>
    </row>
    <row r="239" spans="5:5" ht="18" customHeight="1">
      <c r="E239" s="1"/>
    </row>
    <row r="240" spans="5:5">
      <c r="E240" s="1"/>
    </row>
    <row r="241" spans="5:5">
      <c r="E241" s="1"/>
    </row>
    <row r="242" spans="5:5" ht="18" customHeight="1">
      <c r="E242" s="1"/>
    </row>
    <row r="243" spans="5:5" ht="18" customHeight="1">
      <c r="E243" s="1"/>
    </row>
    <row r="244" spans="5:5" ht="18" customHeight="1">
      <c r="E244" s="1"/>
    </row>
  </sheetData>
  <mergeCells count="8">
    <mergeCell ref="A1:F1"/>
    <mergeCell ref="A2:F2"/>
    <mergeCell ref="A176:A178"/>
    <mergeCell ref="A198:G198"/>
    <mergeCell ref="A199:A200"/>
    <mergeCell ref="B199:B200"/>
    <mergeCell ref="D199:D200"/>
    <mergeCell ref="E199:G199"/>
  </mergeCells>
  <pageMargins left="0.70866141732283505" right="0.23622047244094499" top="0.74803149606299202" bottom="0.62992125984252001" header="0.31496062992126" footer="0.31496062992126"/>
  <pageSetup paperSize="9" scale="62" fitToHeight="0" orientation="portrait" r:id="rId1"/>
  <headerFooter>
    <oddFooter>&amp;L&amp;A&amp;C&amp;P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71</vt:i4>
      </vt:variant>
    </vt:vector>
  </HeadingPairs>
  <TitlesOfParts>
    <vt:vector size="133" baseType="lpstr">
      <vt:lpstr>Tổng hợp</vt:lpstr>
      <vt:lpstr>1. DCL 22</vt:lpstr>
      <vt:lpstr>2.DCL 35</vt:lpstr>
      <vt:lpstr>3. FCO 22</vt:lpstr>
      <vt:lpstr>4. FCO 35</vt:lpstr>
      <vt:lpstr>5. CSV 22</vt:lpstr>
      <vt:lpstr>6. CSV 35</vt:lpstr>
      <vt:lpstr>7.MBA 22kV</vt:lpstr>
      <vt:lpstr>8.MBA 35kV</vt:lpstr>
      <vt:lpstr>9. Tủ 0,4kV</vt:lpstr>
      <vt:lpstr>10. ATM MCCB tủ 0,4kV</vt:lpstr>
      <vt:lpstr>11. Tủ tụ bù 0,4kV  </vt:lpstr>
      <vt:lpstr>12. Trạm trụ hợp bộ</vt:lpstr>
      <vt:lpstr>13.1 Dây nhôm lõi thép (120-19)</vt:lpstr>
      <vt:lpstr>14. Cáp ngầm trung thế 3 pha</vt:lpstr>
      <vt:lpstr>14.2 Cáp ngầm trung thế 1 pha</vt:lpstr>
      <vt:lpstr>15. Dây Al cách điện là vỏ PVC</vt:lpstr>
      <vt:lpstr>16. Dây Cu bọc cách điện XLPE</vt:lpstr>
      <vt:lpstr>17. cáp đồng thanh cái</vt:lpstr>
      <vt:lpstr>18. Cáp vặn xoắn</vt:lpstr>
      <vt:lpstr>19. Cáp ngầm hạ thế</vt:lpstr>
      <vt:lpstr>13.2 Dây nhôm lõi thép (185-29)</vt:lpstr>
      <vt:lpstr>13.3 Dây nhôm lõi thép (240-32)</vt:lpstr>
      <vt:lpstr>20. Sứ cách điện đứng</vt:lpstr>
      <vt:lpstr>21A. Chuỗi cách điện</vt:lpstr>
      <vt:lpstr>21B. Chuỗi thủy tinh</vt:lpstr>
      <vt:lpstr>22. BCS</vt:lpstr>
      <vt:lpstr>23. phụ kiện CN 22kV 35kV</vt:lpstr>
      <vt:lpstr>25. Đầu cốt</vt:lpstr>
      <vt:lpstr>26. Ghíp nhôm đa năng</vt:lpstr>
      <vt:lpstr>27. Ghíp MV IPC</vt:lpstr>
      <vt:lpstr>28. Nắp chụp silicone</vt:lpstr>
      <vt:lpstr>29. Phụ kiện Đz hạ thế</vt:lpstr>
      <vt:lpstr>30. Ống bảo vệ cáp</vt:lpstr>
      <vt:lpstr>31. Cột bê tông ly tâm</vt:lpstr>
      <vt:lpstr>32. Biến dòng điện 22kV</vt:lpstr>
      <vt:lpstr>33. Bien dòng điện 35kV</vt:lpstr>
      <vt:lpstr>34. Biến điện áp 22kV</vt:lpstr>
      <vt:lpstr>35. Biến điện áp 35kV</vt:lpstr>
      <vt:lpstr>36. Recloser 22kV</vt:lpstr>
      <vt:lpstr>RMU</vt:lpstr>
      <vt:lpstr>Router</vt:lpstr>
      <vt:lpstr>Dây nhôm bọc cách điện 24kV</vt:lpstr>
      <vt:lpstr>37. Recloser 35kV</vt:lpstr>
      <vt:lpstr>38. Tụ bù 110kV</vt:lpstr>
      <vt:lpstr>39. Tụ bù 24kV</vt:lpstr>
      <vt:lpstr>40. Kháng điện 110kV</vt:lpstr>
      <vt:lpstr>41. Kháng điện 24kV</vt:lpstr>
      <vt:lpstr>42. Biến dòng điện KCB</vt:lpstr>
      <vt:lpstr>43. Tủ hợp bộ 24kV</vt:lpstr>
      <vt:lpstr>44. Kẹp cực</vt:lpstr>
      <vt:lpstr>45. Cáp nhị thứ</vt:lpstr>
      <vt:lpstr>46. Cáp trung thế treo</vt:lpstr>
      <vt:lpstr>47. Máy cắt 110kV</vt:lpstr>
      <vt:lpstr>48. Dao cách ly 110kV</vt:lpstr>
      <vt:lpstr>49. Biến dòng điện 110kV</vt:lpstr>
      <vt:lpstr>50. Chống sét van 110kV</vt:lpstr>
      <vt:lpstr>51. Biến dòng điện KCB 110</vt:lpstr>
      <vt:lpstr>52. Chuỗi cách điện 110kV</vt:lpstr>
      <vt:lpstr>53. Switch layer</vt:lpstr>
      <vt:lpstr>54. Camera</vt:lpstr>
      <vt:lpstr>55. Sứ đứng 110kV</vt:lpstr>
      <vt:lpstr>'16. Dây Cu bọc cách điện XLPE'!_Hlk139435072</vt:lpstr>
      <vt:lpstr>'21A. Chuỗi cách điện'!_Hlk176771821</vt:lpstr>
      <vt:lpstr>'21A. Chuỗi cách điện'!_Hlk176771996</vt:lpstr>
      <vt:lpstr>'21A. Chuỗi cách điện'!_Hlk177457644</vt:lpstr>
      <vt:lpstr>'32. Biến dòng điện 22kV'!_Hlk37773319</vt:lpstr>
      <vt:lpstr>'13.1 Dây nhôm lõi thép (120-19)'!loai_1_name_name</vt:lpstr>
      <vt:lpstr>'13.2 Dây nhôm lõi thép (185-29)'!loai_1_name_name</vt:lpstr>
      <vt:lpstr>'13.3 Dây nhôm lõi thép (240-32)'!loai_1_name_name</vt:lpstr>
      <vt:lpstr>'1. DCL 22'!Print_Area</vt:lpstr>
      <vt:lpstr>'10. ATM MCCB tủ 0,4kV'!Print_Area</vt:lpstr>
      <vt:lpstr>'11. Tủ tụ bù 0,4kV  '!Print_Area</vt:lpstr>
      <vt:lpstr>'12. Trạm trụ hợp bộ'!Print_Area</vt:lpstr>
      <vt:lpstr>'13.1 Dây nhôm lõi thép (120-19)'!Print_Area</vt:lpstr>
      <vt:lpstr>'13.2 Dây nhôm lõi thép (185-29)'!Print_Area</vt:lpstr>
      <vt:lpstr>'13.3 Dây nhôm lõi thép (240-32)'!Print_Area</vt:lpstr>
      <vt:lpstr>'14. Cáp ngầm trung thế 3 pha'!Print_Area</vt:lpstr>
      <vt:lpstr>'15. Dây Al cách điện là vỏ PVC'!Print_Area</vt:lpstr>
      <vt:lpstr>'16. Dây Cu bọc cách điện XLPE'!Print_Area</vt:lpstr>
      <vt:lpstr>'17. cáp đồng thanh cái'!Print_Area</vt:lpstr>
      <vt:lpstr>'18. Cáp vặn xoắn'!Print_Area</vt:lpstr>
      <vt:lpstr>'19. Cáp ngầm hạ thế'!Print_Area</vt:lpstr>
      <vt:lpstr>'2.DCL 35'!Print_Area</vt:lpstr>
      <vt:lpstr>'20. Sứ cách điện đứng'!Print_Area</vt:lpstr>
      <vt:lpstr>'21A. Chuỗi cách điện'!Print_Area</vt:lpstr>
      <vt:lpstr>'22. BCS'!Print_Area</vt:lpstr>
      <vt:lpstr>'23. phụ kiện CN 22kV 35kV'!Print_Area</vt:lpstr>
      <vt:lpstr>'25. Đầu cốt'!Print_Area</vt:lpstr>
      <vt:lpstr>'26. Ghíp nhôm đa năng'!Print_Area</vt:lpstr>
      <vt:lpstr>'27. Ghíp MV IPC'!Print_Area</vt:lpstr>
      <vt:lpstr>'28. Nắp chụp silicone'!Print_Area</vt:lpstr>
      <vt:lpstr>'29. Phụ kiện Đz hạ thế'!Print_Area</vt:lpstr>
      <vt:lpstr>'3. FCO 22'!Print_Area</vt:lpstr>
      <vt:lpstr>'30. Ống bảo vệ cáp'!Print_Area</vt:lpstr>
      <vt:lpstr>'31. Cột bê tông ly tâm'!Print_Area</vt:lpstr>
      <vt:lpstr>'4. FCO 35'!Print_Area</vt:lpstr>
      <vt:lpstr>'5. CSV 22'!Print_Area</vt:lpstr>
      <vt:lpstr>'6. CSV 35'!Print_Area</vt:lpstr>
      <vt:lpstr>'7.MBA 22kV'!Print_Area</vt:lpstr>
      <vt:lpstr>'8.MBA 35kV'!Print_Area</vt:lpstr>
      <vt:lpstr>'9. Tủ 0,4kV'!Print_Area</vt:lpstr>
      <vt:lpstr>'1. DCL 22'!Print_Titles</vt:lpstr>
      <vt:lpstr>'10. ATM MCCB tủ 0,4kV'!Print_Titles</vt:lpstr>
      <vt:lpstr>'11. Tủ tụ bù 0,4kV  '!Print_Titles</vt:lpstr>
      <vt:lpstr>'12. Trạm trụ hợp bộ'!Print_Titles</vt:lpstr>
      <vt:lpstr>'13.1 Dây nhôm lõi thép (120-19)'!Print_Titles</vt:lpstr>
      <vt:lpstr>'13.2 Dây nhôm lõi thép (185-29)'!Print_Titles</vt:lpstr>
      <vt:lpstr>'13.3 Dây nhôm lõi thép (240-32)'!Print_Titles</vt:lpstr>
      <vt:lpstr>'14. Cáp ngầm trung thế 3 pha'!Print_Titles</vt:lpstr>
      <vt:lpstr>'15. Dây Al cách điện là vỏ PVC'!Print_Titles</vt:lpstr>
      <vt:lpstr>'16. Dây Cu bọc cách điện XLPE'!Print_Titles</vt:lpstr>
      <vt:lpstr>'17. cáp đồng thanh cái'!Print_Titles</vt:lpstr>
      <vt:lpstr>'18. Cáp vặn xoắn'!Print_Titles</vt:lpstr>
      <vt:lpstr>'19. Cáp ngầm hạ thế'!Print_Titles</vt:lpstr>
      <vt:lpstr>'2.DCL 35'!Print_Titles</vt:lpstr>
      <vt:lpstr>'20. Sứ cách điện đứng'!Print_Titles</vt:lpstr>
      <vt:lpstr>'21A. Chuỗi cách điện'!Print_Titles</vt:lpstr>
      <vt:lpstr>'22. BCS'!Print_Titles</vt:lpstr>
      <vt:lpstr>'23. phụ kiện CN 22kV 35kV'!Print_Titles</vt:lpstr>
      <vt:lpstr>'25. Đầu cốt'!Print_Titles</vt:lpstr>
      <vt:lpstr>'26. Ghíp nhôm đa năng'!Print_Titles</vt:lpstr>
      <vt:lpstr>'27. Ghíp MV IPC'!Print_Titles</vt:lpstr>
      <vt:lpstr>'28. Nắp chụp silicone'!Print_Titles</vt:lpstr>
      <vt:lpstr>'29. Phụ kiện Đz hạ thế'!Print_Titles</vt:lpstr>
      <vt:lpstr>'3. FCO 22'!Print_Titles</vt:lpstr>
      <vt:lpstr>'30. Ống bảo vệ cáp'!Print_Titles</vt:lpstr>
      <vt:lpstr>'4. FCO 35'!Print_Titles</vt:lpstr>
      <vt:lpstr>'5. CSV 22'!Print_Titles</vt:lpstr>
      <vt:lpstr>'6. CSV 35'!Print_Titles</vt:lpstr>
      <vt:lpstr>'7.MBA 22kV'!Print_Titles</vt:lpstr>
      <vt:lpstr>'8.MBA 35kV'!Print_Titles</vt:lpstr>
      <vt:lpstr>'9. Tủ 0,4kV'!Print_Titles</vt:lpstr>
    </vt:vector>
  </TitlesOfParts>
  <Company>Mobile: 0974.833190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Quang Duy</dc:creator>
  <cp:lastModifiedBy>Bui Thanh Hung</cp:lastModifiedBy>
  <cp:lastPrinted>2024-09-20T10:35:10Z</cp:lastPrinted>
  <dcterms:created xsi:type="dcterms:W3CDTF">2014-12-10T08:16:38Z</dcterms:created>
  <dcterms:modified xsi:type="dcterms:W3CDTF">2026-03-04T03:40:20Z</dcterms:modified>
</cp:coreProperties>
</file>